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585"/>
  </bookViews>
  <sheets>
    <sheet name="109.3月菜單" sheetId="5" r:id="rId1"/>
  </sheets>
  <definedNames>
    <definedName name="_xlnm.Print_Area" localSheetId="0">'109.3月菜單'!$A$1:$X$68</definedName>
  </definedNames>
  <calcPr calcId="162913"/>
</workbook>
</file>

<file path=xl/calcChain.xml><?xml version="1.0" encoding="utf-8"?>
<calcChain xmlns="http://schemas.openxmlformats.org/spreadsheetml/2006/main">
  <c r="W66" i="5" l="1"/>
  <c r="W63" i="5"/>
  <c r="W30" i="5" l="1"/>
  <c r="W27" i="5"/>
  <c r="W12" i="5" l="1"/>
  <c r="W60" i="5" l="1"/>
  <c r="W57" i="5"/>
  <c r="W54" i="5"/>
  <c r="W51" i="5"/>
  <c r="W48" i="5"/>
  <c r="W6" i="5"/>
  <c r="W18" i="5"/>
  <c r="W45" i="5"/>
  <c r="W42" i="5"/>
  <c r="W39" i="5"/>
  <c r="W36" i="5"/>
  <c r="W33" i="5"/>
  <c r="W24" i="5" l="1"/>
  <c r="W21" i="5"/>
  <c r="W15" i="5"/>
  <c r="W9" i="5"/>
  <c r="W3" i="5"/>
</calcChain>
</file>

<file path=xl/sharedStrings.xml><?xml version="1.0" encoding="utf-8"?>
<sst xmlns="http://schemas.openxmlformats.org/spreadsheetml/2006/main" count="370" uniqueCount="217">
  <si>
    <t>熱量         (大卡)</t>
    <phoneticPr fontId="2" type="noConversion"/>
  </si>
  <si>
    <t>豆魚肉蛋            (份)</t>
    <phoneticPr fontId="2" type="noConversion"/>
  </si>
  <si>
    <t>蔬   菜    (份)</t>
    <phoneticPr fontId="2" type="noConversion"/>
  </si>
  <si>
    <t>油   脂 (份)</t>
    <phoneticPr fontId="2" type="noConversion"/>
  </si>
  <si>
    <t>副品</t>
    <phoneticPr fontId="1" type="noConversion"/>
  </si>
  <si>
    <t>二</t>
    <phoneticPr fontId="3" type="noConversion"/>
  </si>
  <si>
    <t>青菜(燙)</t>
    <phoneticPr fontId="3" type="noConversion"/>
  </si>
  <si>
    <t>主食</t>
    <phoneticPr fontId="2" type="noConversion"/>
  </si>
  <si>
    <t>主菜</t>
    <phoneticPr fontId="2" type="noConversion"/>
  </si>
  <si>
    <t>湯品</t>
    <phoneticPr fontId="2" type="noConversion"/>
  </si>
  <si>
    <t>副菜</t>
    <phoneticPr fontId="1" type="noConversion"/>
  </si>
  <si>
    <t>全穀         雜糧           (份)</t>
    <phoneticPr fontId="2" type="noConversion"/>
  </si>
  <si>
    <t>日期</t>
    <phoneticPr fontId="2" type="noConversion"/>
  </si>
  <si>
    <t>星期</t>
    <phoneticPr fontId="2" type="noConversion"/>
  </si>
  <si>
    <t>一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</si>
  <si>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</si>
  <si>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</si>
  <si>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</si>
  <si>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重量(g)</t>
    <phoneticPr fontId="3" type="noConversion"/>
  </si>
  <si>
    <t>食材</t>
    <phoneticPr fontId="3" type="noConversion"/>
  </si>
  <si>
    <t>一</t>
    <phoneticPr fontId="3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</si>
  <si>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</si>
  <si>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</si>
  <si>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</si>
  <si>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咖哩豬/燒</t>
    <phoneticPr fontId="3" type="noConversion"/>
  </si>
  <si>
    <t>親子雞肉丼/燒</t>
    <phoneticPr fontId="3" type="noConversion"/>
  </si>
  <si>
    <t>香滷豬排/滷</t>
    <phoneticPr fontId="3" type="noConversion"/>
  </si>
  <si>
    <t>壽喜燒豬肉/燒</t>
    <phoneticPr fontId="3" type="noConversion"/>
  </si>
  <si>
    <t>腰果炒雞/炒</t>
    <phoneticPr fontId="3" type="noConversion"/>
  </si>
  <si>
    <t>京醬肉絲/炒</t>
    <phoneticPr fontId="3" type="noConversion"/>
  </si>
  <si>
    <t>醬烤雞排/烤</t>
    <phoneticPr fontId="3" type="noConversion"/>
  </si>
  <si>
    <t>五香肉燥/燒</t>
    <phoneticPr fontId="3" type="noConversion"/>
  </si>
  <si>
    <t>三杯雞/燒</t>
    <phoneticPr fontId="3" type="noConversion"/>
  </si>
  <si>
    <t>豉汁燉肉/燉</t>
    <phoneticPr fontId="3" type="noConversion"/>
  </si>
  <si>
    <t>糖醋豬柳/炒</t>
    <phoneticPr fontId="3" type="noConversion"/>
  </si>
  <si>
    <t>沙嗲豬肉/炒</t>
    <phoneticPr fontId="3" type="noConversion"/>
  </si>
  <si>
    <t>梅干扣肉/燒</t>
    <phoneticPr fontId="3" type="noConversion"/>
  </si>
  <si>
    <t>咖哩雞/燒</t>
    <phoneticPr fontId="3" type="noConversion"/>
  </si>
  <si>
    <t>塔香燒雞/燒</t>
    <phoneticPr fontId="3" type="noConversion"/>
  </si>
  <si>
    <t>香料燉雞/燉</t>
    <phoneticPr fontId="3" type="noConversion"/>
  </si>
  <si>
    <t>脆瓜燒雞/燒</t>
    <phoneticPr fontId="3" type="noConversion"/>
  </si>
  <si>
    <t>鳳梨咕咾肉/炒</t>
    <phoneticPr fontId="3" type="noConversion"/>
  </si>
  <si>
    <t>芋香滑雞煲/燒</t>
    <phoneticPr fontId="3" type="noConversion"/>
  </si>
  <si>
    <t>白菜滷/燒</t>
    <phoneticPr fontId="3" type="noConversion"/>
  </si>
  <si>
    <t>脆炒鮮筍/炒</t>
    <phoneticPr fontId="3" type="noConversion"/>
  </si>
  <si>
    <t>雞絲高麗/炒</t>
    <phoneticPr fontId="3" type="noConversion"/>
  </si>
  <si>
    <t>洋菇花椰/炒</t>
    <phoneticPr fontId="3" type="noConversion"/>
  </si>
  <si>
    <r>
      <rPr>
        <b/>
        <sz val="50"/>
        <rFont val="標楷體"/>
        <family val="4"/>
        <charset val="136"/>
      </rPr>
      <t>★</t>
    </r>
    <r>
      <rPr>
        <b/>
        <sz val="65"/>
        <rFont val="標楷體"/>
        <family val="4"/>
        <charset val="136"/>
      </rPr>
      <t>鹽酥雞X3/炸</t>
    </r>
    <phoneticPr fontId="3" type="noConversion"/>
  </si>
  <si>
    <t>輕食關東煮/滷</t>
    <phoneticPr fontId="3" type="noConversion"/>
  </si>
  <si>
    <t>香滷翅小腿/滷</t>
    <phoneticPr fontId="3" type="noConversion"/>
  </si>
  <si>
    <t>白菜炒豬肉/炒</t>
    <phoneticPr fontId="3" type="noConversion"/>
  </si>
  <si>
    <t>柴魚蒸蛋/蒸</t>
    <phoneticPr fontId="3" type="noConversion"/>
  </si>
  <si>
    <t>佛跳牆/燒</t>
    <phoneticPr fontId="3" type="noConversion"/>
  </si>
  <si>
    <t>三杯薯花枝/燒</t>
    <phoneticPr fontId="3" type="noConversion"/>
  </si>
  <si>
    <t>燒烤雞排/燒</t>
    <phoneticPr fontId="3" type="noConversion"/>
  </si>
  <si>
    <t>香滷雞翅/滷</t>
    <phoneticPr fontId="3" type="noConversion"/>
  </si>
  <si>
    <t>義式洋芋/燒</t>
    <phoneticPr fontId="3" type="noConversion"/>
  </si>
  <si>
    <r>
      <rPr>
        <b/>
        <sz val="50"/>
        <rFont val="標楷體"/>
        <family val="4"/>
        <charset val="136"/>
      </rPr>
      <t>★</t>
    </r>
    <r>
      <rPr>
        <b/>
        <sz val="65"/>
        <rFont val="標楷體"/>
        <family val="4"/>
        <charset val="136"/>
      </rPr>
      <t>無骨排骨酥</t>
    </r>
    <r>
      <rPr>
        <b/>
        <sz val="40"/>
        <rFont val="標楷體"/>
        <family val="4"/>
        <charset val="136"/>
      </rPr>
      <t>X2</t>
    </r>
    <r>
      <rPr>
        <b/>
        <sz val="65"/>
        <rFont val="標楷體"/>
        <family val="4"/>
        <charset val="136"/>
      </rPr>
      <t>/</t>
    </r>
    <r>
      <rPr>
        <b/>
        <sz val="50"/>
        <rFont val="標楷體"/>
        <family val="4"/>
        <charset val="136"/>
      </rPr>
      <t>炸</t>
    </r>
    <phoneticPr fontId="3" type="noConversion"/>
  </si>
  <si>
    <t>鮮菇高麗/炒</t>
    <phoneticPr fontId="3" type="noConversion"/>
  </si>
  <si>
    <t>玉筍花椰/炒</t>
    <phoneticPr fontId="3" type="noConversion"/>
  </si>
  <si>
    <t>田園玉米/炒</t>
    <phoneticPr fontId="3" type="noConversion"/>
  </si>
  <si>
    <t>銀芽雞絲/炒</t>
    <phoneticPr fontId="3" type="noConversion"/>
  </si>
  <si>
    <t>烤地瓜/烤</t>
    <phoneticPr fontId="3" type="noConversion"/>
  </si>
  <si>
    <t>天使雞排/滷</t>
    <phoneticPr fontId="3" type="noConversion"/>
  </si>
  <si>
    <t>滷蛋干丁/滷</t>
    <phoneticPr fontId="3" type="noConversion"/>
  </si>
  <si>
    <t>玉米肉末/炒</t>
    <phoneticPr fontId="3" type="noConversion"/>
  </si>
  <si>
    <t>鮮菇燒黃瓜/燒</t>
    <phoneticPr fontId="3" type="noConversion"/>
  </si>
  <si>
    <t>蜜汁黑豆干/滷</t>
    <phoneticPr fontId="3" type="noConversion"/>
  </si>
  <si>
    <t>咖哩洋芋/燒</t>
    <phoneticPr fontId="3" type="noConversion"/>
  </si>
  <si>
    <t>韭香銀芽/炒</t>
    <phoneticPr fontId="3" type="noConversion"/>
  </si>
  <si>
    <t>什錦炒寬粉/炒</t>
    <phoneticPr fontId="3" type="noConversion"/>
  </si>
  <si>
    <t>木須瓠瓜/炒</t>
    <phoneticPr fontId="3" type="noConversion"/>
  </si>
  <si>
    <t>柳葉魚/烤</t>
    <phoneticPr fontId="3" type="noConversion"/>
  </si>
  <si>
    <t>肉燥滷蛋/滷</t>
    <phoneticPr fontId="3" type="noConversion"/>
  </si>
  <si>
    <t>蒜香高麗/炒</t>
    <phoneticPr fontId="3" type="noConversion"/>
  </si>
  <si>
    <t>客家小炒/炒</t>
    <phoneticPr fontId="3" type="noConversion"/>
  </si>
  <si>
    <t>蔥燒豆腐/燒</t>
    <phoneticPr fontId="3" type="noConversion"/>
  </si>
  <si>
    <t>螞蟻上樹/炒</t>
    <phoneticPr fontId="3" type="noConversion"/>
  </si>
  <si>
    <t>金菇絲瓜/燒</t>
    <phoneticPr fontId="3" type="noConversion"/>
  </si>
  <si>
    <t>瓜仔肉燥/燒</t>
    <phoneticPr fontId="3" type="noConversion"/>
  </si>
  <si>
    <t>毛豆雞丁/炒</t>
    <phoneticPr fontId="3" type="noConversion"/>
  </si>
  <si>
    <t>香蔥炒蛋/炒</t>
    <phoneticPr fontId="3" type="noConversion"/>
  </si>
  <si>
    <t>麻婆豆腐/燒</t>
    <phoneticPr fontId="3" type="noConversion"/>
  </si>
  <si>
    <t>綜合滷味/滷</t>
    <phoneticPr fontId="3" type="noConversion"/>
  </si>
  <si>
    <t>蘿蔔湯</t>
    <phoneticPr fontId="3" type="noConversion"/>
  </si>
  <si>
    <t>海芽薑絲湯</t>
    <phoneticPr fontId="3" type="noConversion"/>
  </si>
  <si>
    <t>山粉圓甜湯</t>
    <phoneticPr fontId="3" type="noConversion"/>
  </si>
  <si>
    <t>南瓜濃湯</t>
    <phoneticPr fontId="3" type="noConversion"/>
  </si>
  <si>
    <t>酸辣湯</t>
    <phoneticPr fontId="3" type="noConversion"/>
  </si>
  <si>
    <t>大瓜湯</t>
    <phoneticPr fontId="3" type="noConversion"/>
  </si>
  <si>
    <t>綠豆湯</t>
    <phoneticPr fontId="3" type="noConversion"/>
  </si>
  <si>
    <t>味噌湯</t>
    <phoneticPr fontId="3" type="noConversion"/>
  </si>
  <si>
    <t>香菇雞湯</t>
    <phoneticPr fontId="3" type="noConversion"/>
  </si>
  <si>
    <t>玉米蛋花湯</t>
    <phoneticPr fontId="3" type="noConversion"/>
  </si>
  <si>
    <t>羅宋湯</t>
    <phoneticPr fontId="3" type="noConversion"/>
  </si>
  <si>
    <t>紫菜薑絲湯</t>
    <phoneticPr fontId="3" type="noConversion"/>
  </si>
  <si>
    <t>仙草茶</t>
    <phoneticPr fontId="3" type="noConversion"/>
  </si>
  <si>
    <t>古早味米粉湯</t>
    <phoneticPr fontId="3" type="noConversion"/>
  </si>
  <si>
    <t>沙茶肉絲湯</t>
    <phoneticPr fontId="3" type="noConversion"/>
  </si>
  <si>
    <t>玉米排骨湯</t>
    <phoneticPr fontId="3" type="noConversion"/>
  </si>
  <si>
    <t>海芽味噌湯</t>
    <phoneticPr fontId="3" type="noConversion"/>
  </si>
  <si>
    <t>大滷湯</t>
    <phoneticPr fontId="3" type="noConversion"/>
  </si>
  <si>
    <t>蘑菇濃湯</t>
    <phoneticPr fontId="3" type="noConversion"/>
  </si>
  <si>
    <t>芋頭西米露</t>
    <phoneticPr fontId="3" type="noConversion"/>
  </si>
  <si>
    <t>芹香蘿蔔湯</t>
    <phoneticPr fontId="3" type="noConversion"/>
  </si>
  <si>
    <t>筍片湯</t>
    <phoneticPr fontId="3" type="noConversion"/>
  </si>
  <si>
    <t>地瓜薯條/烤</t>
    <phoneticPr fontId="3" type="noConversion"/>
  </si>
  <si>
    <t>雲菜捲/燒</t>
    <phoneticPr fontId="3" type="noConversion"/>
  </si>
  <si>
    <t>香滷豆包/滷</t>
    <phoneticPr fontId="3" type="noConversion"/>
  </si>
  <si>
    <t>豬肉</t>
    <phoneticPr fontId="3" type="noConversion"/>
  </si>
  <si>
    <t>洋芋</t>
    <phoneticPr fontId="3" type="noConversion"/>
  </si>
  <si>
    <t>時蔬</t>
    <phoneticPr fontId="3" type="noConversion"/>
  </si>
  <si>
    <t>雞肉</t>
    <phoneticPr fontId="3" type="noConversion"/>
  </si>
  <si>
    <t>液蛋</t>
    <phoneticPr fontId="3" type="noConversion"/>
  </si>
  <si>
    <t>雲菜捲</t>
    <phoneticPr fontId="3" type="noConversion"/>
  </si>
  <si>
    <t>大白菜</t>
    <phoneticPr fontId="3" type="noConversion"/>
  </si>
  <si>
    <t>竹筍</t>
    <phoneticPr fontId="3" type="noConversion"/>
  </si>
  <si>
    <t>甘藍</t>
    <phoneticPr fontId="3" type="noConversion"/>
  </si>
  <si>
    <t>花椰</t>
    <phoneticPr fontId="3" type="noConversion"/>
  </si>
  <si>
    <t>洋菇</t>
    <phoneticPr fontId="3" type="noConversion"/>
  </si>
  <si>
    <t>雞排</t>
    <phoneticPr fontId="3" type="noConversion"/>
  </si>
  <si>
    <t>滷蛋</t>
    <phoneticPr fontId="3" type="noConversion"/>
  </si>
  <si>
    <t>豆干</t>
    <phoneticPr fontId="3" type="noConversion"/>
  </si>
  <si>
    <t>玉米</t>
    <phoneticPr fontId="3" type="noConversion"/>
  </si>
  <si>
    <t>地瓜</t>
    <phoneticPr fontId="3" type="noConversion"/>
  </si>
  <si>
    <t>大黃瓜</t>
    <phoneticPr fontId="3" type="noConversion"/>
  </si>
  <si>
    <t>鮮菇</t>
    <phoneticPr fontId="3" type="noConversion"/>
  </si>
  <si>
    <t>白蘿蔔</t>
    <phoneticPr fontId="3" type="noConversion"/>
  </si>
  <si>
    <t>海帶芽</t>
    <phoneticPr fontId="3" type="noConversion"/>
  </si>
  <si>
    <t>薑</t>
    <phoneticPr fontId="3" type="noConversion"/>
  </si>
  <si>
    <t>山粉圓</t>
    <phoneticPr fontId="3" type="noConversion"/>
  </si>
  <si>
    <t>南瓜</t>
    <phoneticPr fontId="3" type="noConversion"/>
  </si>
  <si>
    <t>板豆腐</t>
    <phoneticPr fontId="3" type="noConversion"/>
  </si>
  <si>
    <t>木耳</t>
    <phoneticPr fontId="3" type="noConversion"/>
  </si>
  <si>
    <t>筍</t>
    <phoneticPr fontId="3" type="noConversion"/>
  </si>
  <si>
    <t>腰果</t>
    <phoneticPr fontId="3" type="noConversion"/>
  </si>
  <si>
    <t>寬粉</t>
    <phoneticPr fontId="3" type="noConversion"/>
  </si>
  <si>
    <t>柴魚片</t>
    <phoneticPr fontId="3" type="noConversion"/>
  </si>
  <si>
    <t>綠豆芽</t>
    <phoneticPr fontId="3" type="noConversion"/>
  </si>
  <si>
    <t>韭菜</t>
    <phoneticPr fontId="3" type="noConversion"/>
  </si>
  <si>
    <t>瓠瓜</t>
    <phoneticPr fontId="3" type="noConversion"/>
  </si>
  <si>
    <t>綠豆</t>
    <phoneticPr fontId="3" type="noConversion"/>
  </si>
  <si>
    <t>味噌</t>
    <phoneticPr fontId="3" type="noConversion"/>
  </si>
  <si>
    <t>香菇</t>
    <phoneticPr fontId="3" type="noConversion"/>
  </si>
  <si>
    <t>豆豉</t>
    <phoneticPr fontId="3" type="noConversion"/>
  </si>
  <si>
    <t>柳葉魚</t>
    <phoneticPr fontId="3" type="noConversion"/>
  </si>
  <si>
    <t>蕃茄</t>
    <phoneticPr fontId="3" type="noConversion"/>
  </si>
  <si>
    <t>豆薯</t>
    <phoneticPr fontId="3" type="noConversion"/>
  </si>
  <si>
    <t>花枝</t>
    <phoneticPr fontId="3" type="noConversion"/>
  </si>
  <si>
    <t>水煮蛋</t>
    <phoneticPr fontId="3" type="noConversion"/>
  </si>
  <si>
    <t>仙草汁</t>
    <phoneticPr fontId="3" type="noConversion"/>
  </si>
  <si>
    <t>全穀雜糧</t>
    <phoneticPr fontId="3" type="noConversion"/>
  </si>
  <si>
    <t>米粉</t>
    <phoneticPr fontId="3" type="noConversion"/>
  </si>
  <si>
    <t>梅干菜</t>
    <phoneticPr fontId="3" type="noConversion"/>
  </si>
  <si>
    <t>蔥</t>
    <phoneticPr fontId="3" type="noConversion"/>
  </si>
  <si>
    <t>沙茶醬</t>
    <phoneticPr fontId="3" type="noConversion"/>
  </si>
  <si>
    <t>咖哩</t>
    <phoneticPr fontId="3" type="noConversion"/>
  </si>
  <si>
    <t>冬粉</t>
    <phoneticPr fontId="3" type="noConversion"/>
  </si>
  <si>
    <t>排骨</t>
    <phoneticPr fontId="3" type="noConversion"/>
  </si>
  <si>
    <t>九層塔</t>
    <phoneticPr fontId="3" type="noConversion"/>
  </si>
  <si>
    <t>絲瓜</t>
    <phoneticPr fontId="3" type="noConversion"/>
  </si>
  <si>
    <t>金針菇</t>
    <phoneticPr fontId="3" type="noConversion"/>
  </si>
  <si>
    <t>香料</t>
    <phoneticPr fontId="3" type="noConversion"/>
  </si>
  <si>
    <t>豆包</t>
    <phoneticPr fontId="3" type="noConversion"/>
  </si>
  <si>
    <t>脆瓜</t>
    <phoneticPr fontId="3" type="noConversion"/>
  </si>
  <si>
    <t>鳳梨</t>
    <phoneticPr fontId="3" type="noConversion"/>
  </si>
  <si>
    <t>芋頭</t>
    <phoneticPr fontId="3" type="noConversion"/>
  </si>
  <si>
    <t>花椰菜</t>
    <phoneticPr fontId="3" type="noConversion"/>
  </si>
  <si>
    <t>玉米筍</t>
    <phoneticPr fontId="3" type="noConversion"/>
  </si>
  <si>
    <t>瓜仔</t>
    <phoneticPr fontId="3" type="noConversion"/>
  </si>
  <si>
    <t>毛豆</t>
    <phoneticPr fontId="3" type="noConversion"/>
  </si>
  <si>
    <t>蘑菇</t>
    <phoneticPr fontId="3" type="noConversion"/>
  </si>
  <si>
    <t>西谷米</t>
    <phoneticPr fontId="3" type="noConversion"/>
  </si>
  <si>
    <t>芹菜</t>
    <phoneticPr fontId="3" type="noConversion"/>
  </si>
  <si>
    <t>小鮮肉包/蒸</t>
    <phoneticPr fontId="3" type="noConversion"/>
  </si>
  <si>
    <t>肉包</t>
    <phoneticPr fontId="3" type="noConversion"/>
  </si>
  <si>
    <t>素食</t>
    <phoneticPr fontId="2" type="noConversion"/>
  </si>
  <si>
    <t>青江菜</t>
    <phoneticPr fontId="3" type="noConversion"/>
  </si>
  <si>
    <t xml:space="preserve">香鬆飯
</t>
    <phoneticPr fontId="3" type="noConversion"/>
  </si>
  <si>
    <t>鵝白菜</t>
    <phoneticPr fontId="3" type="noConversion"/>
  </si>
  <si>
    <t>油菜</t>
    <phoneticPr fontId="3" type="noConversion"/>
  </si>
  <si>
    <t>高麗菜</t>
    <phoneticPr fontId="3" type="noConversion"/>
  </si>
  <si>
    <t>鵝白菜</t>
    <phoneticPr fontId="3" type="noConversion"/>
  </si>
  <si>
    <t>高麗菜</t>
    <phoneticPr fontId="3" type="noConversion"/>
  </si>
  <si>
    <t>青江菜</t>
    <phoneticPr fontId="3" type="noConversion"/>
  </si>
  <si>
    <t>油菜</t>
    <phoneticPr fontId="3" type="noConversion"/>
  </si>
  <si>
    <t>油菜</t>
    <phoneticPr fontId="3" type="noConversion"/>
  </si>
  <si>
    <t>鵝白菜</t>
    <phoneticPr fontId="3" type="noConversion"/>
  </si>
  <si>
    <t>高麗菜</t>
    <phoneticPr fontId="3" type="noConversion"/>
  </si>
  <si>
    <t xml:space="preserve">白飯
</t>
    <phoneticPr fontId="3" type="noConversion"/>
  </si>
  <si>
    <t>香蕉</t>
    <phoneticPr fontId="3" type="noConversion"/>
  </si>
  <si>
    <t xml:space="preserve">白飯
</t>
    <phoneticPr fontId="3" type="noConversion"/>
  </si>
  <si>
    <t xml:space="preserve">蕃茄肉醬義大利麵
</t>
    <phoneticPr fontId="3" type="noConversion"/>
  </si>
  <si>
    <t xml:space="preserve">橘子
</t>
    <phoneticPr fontId="3" type="noConversion"/>
  </si>
  <si>
    <t xml:space="preserve">糙米飯
</t>
    <phoneticPr fontId="3" type="noConversion"/>
  </si>
  <si>
    <t xml:space="preserve">地瓜飯
</t>
    <phoneticPr fontId="3" type="noConversion"/>
  </si>
  <si>
    <t>橘子</t>
    <phoneticPr fontId="3" type="noConversion"/>
  </si>
  <si>
    <t xml:space="preserve">雞絲飯
</t>
    <phoneticPr fontId="3" type="noConversion"/>
  </si>
  <si>
    <t xml:space="preserve">白飯
</t>
    <phoneticPr fontId="3" type="noConversion"/>
  </si>
  <si>
    <t xml:space="preserve">葡萄
</t>
    <phoneticPr fontId="3" type="noConversion"/>
  </si>
  <si>
    <t xml:space="preserve">薏仁飯
</t>
    <phoneticPr fontId="3" type="noConversion"/>
  </si>
  <si>
    <t xml:space="preserve">芝麻飯
</t>
    <phoneticPr fontId="3" type="noConversion"/>
  </si>
  <si>
    <t xml:space="preserve">什錦炒麵
</t>
    <phoneticPr fontId="3" type="noConversion"/>
  </si>
  <si>
    <t xml:space="preserve">雜糧飯
</t>
    <phoneticPr fontId="3" type="noConversion"/>
  </si>
  <si>
    <t xml:space="preserve">蓮霧
</t>
    <phoneticPr fontId="3" type="noConversion"/>
  </si>
  <si>
    <t xml:space="preserve">白飯
</t>
    <phoneticPr fontId="3" type="noConversion"/>
  </si>
  <si>
    <t>蕃茄</t>
    <phoneticPr fontId="3" type="noConversion"/>
  </si>
  <si>
    <t xml:space="preserve">胚芽飯
</t>
    <phoneticPr fontId="3" type="noConversion"/>
  </si>
  <si>
    <t xml:space="preserve">五穀飯
</t>
    <phoneticPr fontId="3" type="noConversion"/>
  </si>
  <si>
    <t xml:space="preserve">白飯
</t>
    <phoneticPr fontId="3" type="noConversion"/>
  </si>
  <si>
    <t>蘋果</t>
    <phoneticPr fontId="3" type="noConversion"/>
  </si>
  <si>
    <t xml:space="preserve">白飯
</t>
    <phoneticPr fontId="3" type="noConversion"/>
  </si>
  <si>
    <t xml:space="preserve">茄汁炒飯
</t>
    <phoneticPr fontId="3" type="noConversion"/>
  </si>
  <si>
    <t>番茄</t>
    <phoneticPr fontId="3" type="noConversion"/>
  </si>
  <si>
    <t xml:space="preserve">糙米飯
</t>
    <phoneticPr fontId="3" type="noConversion"/>
  </si>
  <si>
    <t xml:space="preserve">白飯
</t>
    <phoneticPr fontId="3" type="noConversion"/>
  </si>
  <si>
    <t>蓮霧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</si>
</sst>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32"/>
      <color theme="1"/>
      <name val="新細明體"/>
      <family val="1"/>
      <charset val="136"/>
      <scheme val="minor"/>
    </font>
    <font>
      <sz val="32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sz val="17"/>
      <color theme="1"/>
      <name val="新細明體"/>
      <family val="1"/>
      <charset val="136"/>
      <scheme val="minor"/>
    </font>
    <font>
      <sz val="17"/>
      <name val="微軟正黑體"/>
      <family val="2"/>
      <charset val="136"/>
    </font>
    <font>
      <sz val="23"/>
      <color theme="1"/>
      <name val="新細明體"/>
      <family val="1"/>
      <charset val="136"/>
      <scheme val="minor"/>
    </font>
    <font>
      <sz val="23"/>
      <name val="微軟正黑體"/>
      <family val="2"/>
      <charset val="136"/>
    </font>
    <font>
      <sz val="23"/>
      <name val="標楷體"/>
      <family val="4"/>
      <charset val="136"/>
    </font>
    <font>
      <sz val="20"/>
      <name val="標楷體"/>
      <family val="4"/>
      <charset val="136"/>
    </font>
    <font>
      <sz val="30"/>
      <name val="標楷體"/>
      <family val="4"/>
      <charset val="136"/>
    </font>
    <font>
      <sz val="23"/>
      <color theme="1"/>
      <name val="標楷體"/>
      <family val="4"/>
      <charset val="136"/>
    </font>
    <font>
      <b/>
      <sz val="45"/>
      <name val="標楷體"/>
      <family val="4"/>
      <charset val="136"/>
    </font>
    <font>
      <b/>
      <sz val="30"/>
      <name val="標楷體"/>
      <family val="4"/>
      <charset val="136"/>
    </font>
    <font>
      <b/>
      <sz val="55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65"/>
      <name val="標楷體"/>
      <family val="4"/>
      <charset val="136"/>
    </font>
    <font>
      <b/>
      <sz val="50"/>
      <name val="標楷體"/>
      <family val="4"/>
      <charset val="136"/>
    </font>
    <font>
      <b/>
      <sz val="4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 shrinkToFit="1"/>
    </xf>
    <xf numFmtId="0" fontId="29" fillId="0" borderId="1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1409700</xdr:colOff>
      <xdr:row>0</xdr:row>
      <xdr:rowOff>355600</xdr:rowOff>
    </xdr:from>
    <xdr:to>
      <xdr:col>7</xdr:col>
      <xdr:colOff>457200</xdr:colOff>
      <xdr:row>0</xdr:row>
      <xdr:rowOff>2451100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6311900" y="355600"/>
          <a:ext cx="11671300" cy="20955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57150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Adobe 繁黑體 Std B" pitchFamily="34" charset="-120"/>
              <a:ea typeface="Adobe 繁黑體 Std B" pitchFamily="34" charset="-120"/>
            </a:rPr>
            <a:t>仁愛國小</a:t>
          </a:r>
        </a:p>
      </xdr:txBody>
    </xdr:sp>
    <xdr:clientData/>
  </xdr:twoCellAnchor>
  <xdr:twoCellAnchor>
    <xdr:from>
      <xdr:col>8</xdr:col>
      <xdr:colOff>374650</xdr:colOff>
      <xdr:row>0</xdr:row>
      <xdr:rowOff>431800</xdr:rowOff>
    </xdr:from>
    <xdr:to>
      <xdr:col>20</xdr:col>
      <xdr:colOff>50800</xdr:colOff>
      <xdr:row>0</xdr:row>
      <xdr:rowOff>2395220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18637250" y="431800"/>
          <a:ext cx="15703550" cy="19634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109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月份菜單</a:t>
          </a:r>
        </a:p>
      </xdr:txBody>
    </xdr:sp>
    <xdr:clientData/>
  </xdr:twoCellAnchor>
  <xdr:twoCellAnchor>
    <xdr:from>
      <xdr:col>0</xdr:col>
      <xdr:colOff>127000</xdr:colOff>
      <xdr:row>12</xdr:row>
      <xdr:rowOff>355599</xdr:rowOff>
    </xdr:from>
    <xdr:to>
      <xdr:col>2</xdr:col>
      <xdr:colOff>177800</xdr:colOff>
      <xdr:row>15</xdr:row>
      <xdr:rowOff>0</xdr:rowOff>
    </xdr:to>
    <xdr:grpSp>
      <xdr:nvGrpSpPr>
        <xdr:cNvPr id="35" name="群組 25"/>
        <xdr:cNvGrpSpPr>
          <a:grpSpLocks/>
        </xdr:cNvGrpSpPr>
      </xdr:nvGrpSpPr>
      <xdr:grpSpPr bwMode="auto">
        <a:xfrm>
          <a:off x="127000" y="13706474"/>
          <a:ext cx="1130300" cy="2692401"/>
          <a:chOff x="254169" y="5572127"/>
          <a:chExt cx="832247" cy="366120"/>
        </a:xfrm>
      </xdr:grpSpPr>
      <xdr:sp macro="" textlink="">
        <xdr:nvSpPr>
          <xdr:cNvPr id="36" name="橢圓形圖說文字 35"/>
          <xdr:cNvSpPr/>
        </xdr:nvSpPr>
        <xdr:spPr>
          <a:xfrm rot="16200000">
            <a:off x="487233" y="5339063"/>
            <a:ext cx="366120" cy="832247"/>
          </a:xfrm>
          <a:prstGeom prst="wedgeEllipseCallout">
            <a:avLst>
              <a:gd name="adj1" fmla="val 24740"/>
              <a:gd name="adj2" fmla="val 64444"/>
            </a:avLst>
          </a:prstGeom>
          <a:solidFill>
            <a:srgbClr val="C9F0A6"/>
          </a:solidFill>
          <a:ln>
            <a:solidFill>
              <a:srgbClr val="FFFF00"/>
            </a:solidFill>
          </a:ln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zh-TW" altLang="en-US" sz="1100"/>
          </a:p>
        </xdr:txBody>
      </xdr:sp>
      <xdr:sp macro="" textlink="">
        <xdr:nvSpPr>
          <xdr:cNvPr id="37" name="WordArt 5"/>
          <xdr:cNvSpPr>
            <a:spLocks noChangeArrowheads="1" noChangeShapeType="1" noTextEdit="1"/>
          </xdr:cNvSpPr>
        </xdr:nvSpPr>
        <xdr:spPr bwMode="auto">
          <a:xfrm>
            <a:off x="374288" y="5676732"/>
            <a:ext cx="588313" cy="16998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zh-TW" altLang="en-US" sz="3600" b="1" kern="10" spc="0">
                <a:ln w="28575">
                  <a:noFill/>
                  <a:round/>
                  <a:headEnd/>
                  <a:tailEnd/>
                </a:ln>
                <a:solidFill>
                  <a:srgbClr val="CC00CC"/>
                </a:solidFill>
                <a:effectLst/>
                <a:latin typeface="華康墨字體"/>
                <a:ea typeface="華康墨字體"/>
              </a:rPr>
              <a:t>蔬食</a:t>
            </a:r>
          </a:p>
        </xdr:txBody>
      </xdr:sp>
    </xdr:grpSp>
    <xdr:clientData/>
  </xdr:twoCellAnchor>
  <xdr:twoCellAnchor>
    <xdr:from>
      <xdr:col>0</xdr:col>
      <xdr:colOff>182880</xdr:colOff>
      <xdr:row>0</xdr:row>
      <xdr:rowOff>139701</xdr:rowOff>
    </xdr:from>
    <xdr:to>
      <xdr:col>3</xdr:col>
      <xdr:colOff>1244600</xdr:colOff>
      <xdr:row>0</xdr:row>
      <xdr:rowOff>2438400</xdr:rowOff>
    </xdr:to>
    <xdr:grpSp>
      <xdr:nvGrpSpPr>
        <xdr:cNvPr id="24" name="群組 23"/>
        <xdr:cNvGrpSpPr/>
      </xdr:nvGrpSpPr>
      <xdr:grpSpPr>
        <a:xfrm>
          <a:off x="182880" y="139701"/>
          <a:ext cx="6776720" cy="2298699"/>
          <a:chOff x="9769328" y="-114665"/>
          <a:chExt cx="4844143" cy="1017321"/>
        </a:xfrm>
      </xdr:grpSpPr>
      <xdr:pic>
        <xdr:nvPicPr>
          <xdr:cNvPr id="25" name="圖片 24" descr="C:\Users\USER\Desktop\抬頭.JPG"/>
          <xdr:cNvPicPr/>
        </xdr:nvPicPr>
        <xdr:blipFill>
          <a:blip xmlns:r="http://schemas.openxmlformats.org/officeDocument/2006/relationships" r:embed="rId1" cstate="print"/>
          <a:srcRect l="23766" t="31072" r="30927" b="47900"/>
          <a:stretch>
            <a:fillRect/>
          </a:stretch>
        </xdr:blipFill>
        <xdr:spPr bwMode="auto">
          <a:xfrm>
            <a:off x="9769328" y="-114665"/>
            <a:ext cx="4844143" cy="10173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26" name="Text Box 2"/>
          <xdr:cNvSpPr txBox="1">
            <a:spLocks noChangeArrowheads="1"/>
          </xdr:cNvSpPr>
        </xdr:nvSpPr>
        <xdr:spPr bwMode="auto">
          <a:xfrm>
            <a:off x="13171705" y="573136"/>
            <a:ext cx="1273629" cy="19971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rtl="0" fontAlgn="base"/>
            <a:r>
              <a:rPr lang="en-US" altLang="zh-TW" sz="1200" b="0" i="0" baseline="0">
                <a:latin typeface="+mn-lt"/>
                <a:ea typeface="+mn-ea"/>
                <a:cs typeface="+mn-cs"/>
              </a:rPr>
              <a:t>HACCP</a:t>
            </a:r>
            <a:r>
              <a:rPr lang="zh-TW" altLang="zh-TW" sz="1200" b="0" i="0" baseline="0">
                <a:latin typeface="+mn-lt"/>
                <a:ea typeface="+mn-ea"/>
                <a:cs typeface="+mn-cs"/>
              </a:rPr>
              <a:t>編號</a:t>
            </a:r>
            <a:r>
              <a:rPr lang="en-US" altLang="zh-TW" sz="1200" b="0" i="0" baseline="0">
                <a:latin typeface="+mn-lt"/>
                <a:ea typeface="+mn-ea"/>
                <a:cs typeface="+mn-cs"/>
              </a:rPr>
              <a:t>159</a:t>
            </a:r>
            <a:endParaRPr lang="zh-TW" altLang="zh-TW" sz="1200"/>
          </a:p>
          <a:p>
            <a:pPr algn="l" rtl="0">
              <a:defRPr sz="1000"/>
            </a:pPr>
            <a:endPara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1169495" y="730065"/>
            <a:ext cx="2786405" cy="14294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rtl="0" fontAlgn="base"/>
            <a:r>
              <a:rPr lang="zh-TW" altLang="zh-TW" sz="1200" b="0" i="0" baseline="0">
                <a:latin typeface="+mn-lt"/>
                <a:ea typeface="+mn-ea"/>
                <a:cs typeface="+mn-cs"/>
              </a:rPr>
              <a:t>營養師：</a:t>
            </a:r>
            <a:r>
              <a:rPr lang="zh-TW" altLang="en-US" sz="1200" b="0" i="0" baseline="0">
                <a:latin typeface="+mn-lt"/>
                <a:ea typeface="+mn-ea"/>
                <a:cs typeface="+mn-cs"/>
              </a:rPr>
              <a:t>林易臻    營養字第</a:t>
            </a:r>
            <a:r>
              <a:rPr lang="en-US" altLang="zh-TW" sz="1200" b="0" i="0" baseline="0">
                <a:latin typeface="+mn-lt"/>
                <a:ea typeface="+mn-ea"/>
                <a:cs typeface="+mn-cs"/>
              </a:rPr>
              <a:t>006917</a:t>
            </a:r>
            <a:r>
              <a:rPr lang="zh-TW" altLang="en-US" sz="1200" b="0" i="0" baseline="0">
                <a:latin typeface="+mn-lt"/>
                <a:ea typeface="+mn-ea"/>
                <a:cs typeface="+mn-cs"/>
              </a:rPr>
              <a:t>號</a:t>
            </a:r>
            <a:r>
              <a:rPr lang="en-US" altLang="zh-TW" sz="12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endPara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</xdr:col>
      <xdr:colOff>171450</xdr:colOff>
      <xdr:row>42</xdr:row>
      <xdr:rowOff>171450</xdr:rowOff>
    </xdr:from>
    <xdr:to>
      <xdr:col>2</xdr:col>
      <xdr:colOff>658500</xdr:colOff>
      <xdr:row>45</xdr:row>
      <xdr:rowOff>59061</xdr:rowOff>
    </xdr:to>
    <xdr:grpSp>
      <xdr:nvGrpSpPr>
        <xdr:cNvPr id="44" name="群組 25"/>
        <xdr:cNvGrpSpPr>
          <a:grpSpLocks/>
        </xdr:cNvGrpSpPr>
      </xdr:nvGrpSpPr>
      <xdr:grpSpPr bwMode="auto">
        <a:xfrm>
          <a:off x="711200" y="44002325"/>
          <a:ext cx="1026800" cy="2935611"/>
          <a:chOff x="254169" y="5572127"/>
          <a:chExt cx="832247" cy="366120"/>
        </a:xfrm>
      </xdr:grpSpPr>
      <xdr:sp macro="" textlink="">
        <xdr:nvSpPr>
          <xdr:cNvPr id="45" name="橢圓形圖說文字 44"/>
          <xdr:cNvSpPr/>
        </xdr:nvSpPr>
        <xdr:spPr>
          <a:xfrm rot="16200000">
            <a:off x="487233" y="5339063"/>
            <a:ext cx="366120" cy="832247"/>
          </a:xfrm>
          <a:prstGeom prst="wedgeEllipseCallout">
            <a:avLst>
              <a:gd name="adj1" fmla="val 24740"/>
              <a:gd name="adj2" fmla="val 64444"/>
            </a:avLst>
          </a:prstGeom>
          <a:solidFill>
            <a:srgbClr val="C9F0A6"/>
          </a:solidFill>
          <a:ln>
            <a:solidFill>
              <a:srgbClr val="FFFF00"/>
            </a:solidFill>
          </a:ln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zh-TW" altLang="en-US" sz="1100"/>
          </a:p>
        </xdr:txBody>
      </xdr:sp>
      <xdr:sp macro="" textlink="">
        <xdr:nvSpPr>
          <xdr:cNvPr id="46" name="WordArt 5"/>
          <xdr:cNvSpPr>
            <a:spLocks noChangeArrowheads="1" noChangeShapeType="1" noTextEdit="1"/>
          </xdr:cNvSpPr>
        </xdr:nvSpPr>
        <xdr:spPr bwMode="auto">
          <a:xfrm>
            <a:off x="374288" y="5676732"/>
            <a:ext cx="588313" cy="16998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zh-TW" altLang="en-US" sz="3600" b="1" kern="10" spc="0">
                <a:ln w="28575">
                  <a:noFill/>
                  <a:round/>
                  <a:headEnd/>
                  <a:tailEnd/>
                </a:ln>
                <a:solidFill>
                  <a:srgbClr val="CC00CC"/>
                </a:solidFill>
                <a:effectLst/>
                <a:latin typeface="華康墨字體"/>
                <a:ea typeface="華康墨字體"/>
              </a:rPr>
              <a:t>蔬食</a:t>
            </a:r>
          </a:p>
        </xdr:txBody>
      </xdr:sp>
    </xdr:grpSp>
    <xdr:clientData/>
  </xdr:twoCellAnchor>
  <xdr:twoCellAnchor>
    <xdr:from>
      <xdr:col>1</xdr:col>
      <xdr:colOff>279400</xdr:colOff>
      <xdr:row>58</xdr:row>
      <xdr:rowOff>0</xdr:rowOff>
    </xdr:from>
    <xdr:to>
      <xdr:col>2</xdr:col>
      <xdr:colOff>766450</xdr:colOff>
      <xdr:row>60</xdr:row>
      <xdr:rowOff>294011</xdr:rowOff>
    </xdr:to>
    <xdr:grpSp>
      <xdr:nvGrpSpPr>
        <xdr:cNvPr id="20" name="群組 25"/>
        <xdr:cNvGrpSpPr>
          <a:grpSpLocks/>
        </xdr:cNvGrpSpPr>
      </xdr:nvGrpSpPr>
      <xdr:grpSpPr bwMode="auto">
        <a:xfrm>
          <a:off x="819150" y="60086875"/>
          <a:ext cx="1026800" cy="2326011"/>
          <a:chOff x="254169" y="5572127"/>
          <a:chExt cx="832247" cy="366120"/>
        </a:xfrm>
      </xdr:grpSpPr>
      <xdr:sp macro="" textlink="">
        <xdr:nvSpPr>
          <xdr:cNvPr id="28" name="橢圓形圖說文字 27"/>
          <xdr:cNvSpPr/>
        </xdr:nvSpPr>
        <xdr:spPr>
          <a:xfrm rot="16200000">
            <a:off x="487233" y="5339063"/>
            <a:ext cx="366120" cy="832247"/>
          </a:xfrm>
          <a:prstGeom prst="wedgeEllipseCallout">
            <a:avLst>
              <a:gd name="adj1" fmla="val 24740"/>
              <a:gd name="adj2" fmla="val 64444"/>
            </a:avLst>
          </a:prstGeom>
          <a:solidFill>
            <a:srgbClr val="C9F0A6"/>
          </a:solidFill>
          <a:ln>
            <a:solidFill>
              <a:srgbClr val="FFFF00"/>
            </a:solidFill>
          </a:ln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zh-TW" altLang="en-US" sz="1100"/>
          </a:p>
        </xdr:txBody>
      </xdr:sp>
      <xdr:sp macro="" textlink="">
        <xdr:nvSpPr>
          <xdr:cNvPr id="30" name="WordArt 5"/>
          <xdr:cNvSpPr>
            <a:spLocks noChangeArrowheads="1" noChangeShapeType="1" noTextEdit="1"/>
          </xdr:cNvSpPr>
        </xdr:nvSpPr>
        <xdr:spPr bwMode="auto">
          <a:xfrm>
            <a:off x="374288" y="5676732"/>
            <a:ext cx="588313" cy="16998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zh-TW" altLang="en-US" sz="3600" b="1" kern="10" spc="0">
                <a:ln w="28575">
                  <a:noFill/>
                  <a:round/>
                  <a:headEnd/>
                  <a:tailEnd/>
                </a:ln>
                <a:solidFill>
                  <a:srgbClr val="CC00CC"/>
                </a:solidFill>
                <a:effectLst/>
                <a:latin typeface="華康墨字體"/>
                <a:ea typeface="華康墨字體"/>
              </a:rPr>
              <a:t>蔬食</a:t>
            </a:r>
          </a:p>
        </xdr:txBody>
      </xdr:sp>
    </xdr:grpSp>
    <xdr:clientData/>
  </xdr:twoCellAnchor>
  <xdr:twoCellAnchor>
    <xdr:from>
      <xdr:col>1</xdr:col>
      <xdr:colOff>355600</xdr:colOff>
      <xdr:row>28</xdr:row>
      <xdr:rowOff>101600</xdr:rowOff>
    </xdr:from>
    <xdr:to>
      <xdr:col>2</xdr:col>
      <xdr:colOff>889000</xdr:colOff>
      <xdr:row>30</xdr:row>
      <xdr:rowOff>355600</xdr:rowOff>
    </xdr:to>
    <xdr:grpSp>
      <xdr:nvGrpSpPr>
        <xdr:cNvPr id="29" name="群組 25"/>
        <xdr:cNvGrpSpPr>
          <a:grpSpLocks/>
        </xdr:cNvGrpSpPr>
      </xdr:nvGrpSpPr>
      <xdr:grpSpPr bwMode="auto">
        <a:xfrm>
          <a:off x="895350" y="29708475"/>
          <a:ext cx="1073150" cy="2286000"/>
          <a:chOff x="254169" y="5572127"/>
          <a:chExt cx="832247" cy="366120"/>
        </a:xfrm>
      </xdr:grpSpPr>
      <xdr:sp macro="" textlink="">
        <xdr:nvSpPr>
          <xdr:cNvPr id="31" name="橢圓形圖說文字 30"/>
          <xdr:cNvSpPr/>
        </xdr:nvSpPr>
        <xdr:spPr>
          <a:xfrm rot="16200000">
            <a:off x="487233" y="5339063"/>
            <a:ext cx="366120" cy="832247"/>
          </a:xfrm>
          <a:prstGeom prst="wedgeEllipseCallout">
            <a:avLst>
              <a:gd name="adj1" fmla="val 24740"/>
              <a:gd name="adj2" fmla="val 64444"/>
            </a:avLst>
          </a:prstGeom>
          <a:solidFill>
            <a:srgbClr val="C9F0A6"/>
          </a:solidFill>
          <a:ln>
            <a:solidFill>
              <a:srgbClr val="FFFF00"/>
            </a:solidFill>
          </a:ln>
          <a:scene3d>
            <a:camera prst="orthographicFront"/>
            <a:lightRig rig="threePt" dir="t"/>
          </a:scene3d>
          <a:sp3d>
            <a:bevelT prst="relaxedInset"/>
          </a:sp3d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zh-TW" altLang="en-US" sz="1100"/>
          </a:p>
        </xdr:txBody>
      </xdr:sp>
      <xdr:sp macro="" textlink="">
        <xdr:nvSpPr>
          <xdr:cNvPr id="32" name="WordArt 5"/>
          <xdr:cNvSpPr>
            <a:spLocks noChangeArrowheads="1" noChangeShapeType="1" noTextEdit="1"/>
          </xdr:cNvSpPr>
        </xdr:nvSpPr>
        <xdr:spPr bwMode="auto">
          <a:xfrm>
            <a:off x="374288" y="5676732"/>
            <a:ext cx="588313" cy="169984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zh-TW" altLang="en-US" sz="3600" b="1" kern="10" spc="0">
                <a:ln w="28575">
                  <a:noFill/>
                  <a:round/>
                  <a:headEnd/>
                  <a:tailEnd/>
                </a:ln>
                <a:solidFill>
                  <a:srgbClr val="CC00CC"/>
                </a:solidFill>
                <a:effectLst/>
                <a:latin typeface="華康墨字體"/>
                <a:ea typeface="華康墨字體"/>
              </a:rPr>
              <a:t>蔬食</a:t>
            </a:r>
          </a:p>
        </xdr:txBody>
      </xdr:sp>
    </xdr:grpSp>
    <xdr:clientData/>
  </xdr:twoCellAnchor>
  <xdr:twoCellAnchor editAs="oneCell">
    <xdr:from>
      <xdr:col>2</xdr:col>
      <xdr:colOff>793750</xdr:colOff>
      <xdr:row>2</xdr:row>
      <xdr:rowOff>825500</xdr:rowOff>
    </xdr:from>
    <xdr:to>
      <xdr:col>2</xdr:col>
      <xdr:colOff>3905250</xdr:colOff>
      <xdr:row>4</xdr:row>
      <xdr:rowOff>984250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4000500"/>
          <a:ext cx="3111500" cy="2190750"/>
        </a:xfrm>
        <a:prstGeom prst="rect">
          <a:avLst/>
        </a:prstGeom>
      </xdr:spPr>
    </xdr:pic>
    <xdr:clientData/>
  </xdr:twoCellAnchor>
  <xdr:twoCellAnchor editAs="oneCell">
    <xdr:from>
      <xdr:col>23</xdr:col>
      <xdr:colOff>317499</xdr:colOff>
      <xdr:row>2</xdr:row>
      <xdr:rowOff>0</xdr:rowOff>
    </xdr:from>
    <xdr:to>
      <xdr:col>23</xdr:col>
      <xdr:colOff>4339166</xdr:colOff>
      <xdr:row>4</xdr:row>
      <xdr:rowOff>984250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5499" y="3175000"/>
          <a:ext cx="4021667" cy="3016250"/>
        </a:xfrm>
        <a:prstGeom prst="rect">
          <a:avLst/>
        </a:prstGeom>
      </xdr:spPr>
    </xdr:pic>
    <xdr:clientData/>
  </xdr:twoCellAnchor>
  <xdr:twoCellAnchor editAs="oneCell">
    <xdr:from>
      <xdr:col>2</xdr:col>
      <xdr:colOff>793750</xdr:colOff>
      <xdr:row>5</xdr:row>
      <xdr:rowOff>857250</xdr:rowOff>
    </xdr:from>
    <xdr:to>
      <xdr:col>2</xdr:col>
      <xdr:colOff>3905250</xdr:colOff>
      <xdr:row>8</xdr:row>
      <xdr:rowOff>0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7080250"/>
          <a:ext cx="3111500" cy="2190750"/>
        </a:xfrm>
        <a:prstGeom prst="rect">
          <a:avLst/>
        </a:prstGeom>
      </xdr:spPr>
    </xdr:pic>
    <xdr:clientData/>
  </xdr:twoCellAnchor>
  <xdr:twoCellAnchor editAs="oneCell">
    <xdr:from>
      <xdr:col>23</xdr:col>
      <xdr:colOff>317499</xdr:colOff>
      <xdr:row>5</xdr:row>
      <xdr:rowOff>31750</xdr:rowOff>
    </xdr:from>
    <xdr:to>
      <xdr:col>23</xdr:col>
      <xdr:colOff>4339166</xdr:colOff>
      <xdr:row>8</xdr:row>
      <xdr:rowOff>0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5499" y="6254750"/>
          <a:ext cx="4021667" cy="3016250"/>
        </a:xfrm>
        <a:prstGeom prst="rect">
          <a:avLst/>
        </a:prstGeom>
      </xdr:spPr>
    </xdr:pic>
    <xdr:clientData/>
  </xdr:twoCellAnchor>
  <xdr:twoCellAnchor editAs="oneCell">
    <xdr:from>
      <xdr:col>2</xdr:col>
      <xdr:colOff>793750</xdr:colOff>
      <xdr:row>8</xdr:row>
      <xdr:rowOff>793750</xdr:rowOff>
    </xdr:from>
    <xdr:to>
      <xdr:col>2</xdr:col>
      <xdr:colOff>3937000</xdr:colOff>
      <xdr:row>11</xdr:row>
      <xdr:rowOff>31750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" y="10064750"/>
          <a:ext cx="3143250" cy="2286000"/>
        </a:xfrm>
        <a:prstGeom prst="rect">
          <a:avLst/>
        </a:prstGeom>
      </xdr:spPr>
    </xdr:pic>
    <xdr:clientData/>
  </xdr:twoCellAnchor>
  <xdr:twoCellAnchor editAs="oneCell">
    <xdr:from>
      <xdr:col>23</xdr:col>
      <xdr:colOff>317500</xdr:colOff>
      <xdr:row>8</xdr:row>
      <xdr:rowOff>0</xdr:rowOff>
    </xdr:from>
    <xdr:to>
      <xdr:col>23</xdr:col>
      <xdr:colOff>4381500</xdr:colOff>
      <xdr:row>11</xdr:row>
      <xdr:rowOff>0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5500" y="9271000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11</xdr:row>
      <xdr:rowOff>698500</xdr:rowOff>
    </xdr:from>
    <xdr:to>
      <xdr:col>2</xdr:col>
      <xdr:colOff>3968750</xdr:colOff>
      <xdr:row>14</xdr:row>
      <xdr:rowOff>0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017500"/>
          <a:ext cx="3206750" cy="23495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63500</xdr:colOff>
      <xdr:row>12</xdr:row>
      <xdr:rowOff>285750</xdr:rowOff>
    </xdr:from>
    <xdr:to>
      <xdr:col>14</xdr:col>
      <xdr:colOff>952500</xdr:colOff>
      <xdr:row>13</xdr:row>
      <xdr:rowOff>158750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0" y="13620750"/>
          <a:ext cx="889000" cy="889000"/>
        </a:xfrm>
        <a:prstGeom prst="rect">
          <a:avLst/>
        </a:prstGeom>
      </xdr:spPr>
    </xdr:pic>
    <xdr:clientData/>
  </xdr:twoCellAnchor>
  <xdr:twoCellAnchor editAs="oneCell">
    <xdr:from>
      <xdr:col>23</xdr:col>
      <xdr:colOff>317499</xdr:colOff>
      <xdr:row>11</xdr:row>
      <xdr:rowOff>31750</xdr:rowOff>
    </xdr:from>
    <xdr:to>
      <xdr:col>23</xdr:col>
      <xdr:colOff>4339166</xdr:colOff>
      <xdr:row>14</xdr:row>
      <xdr:rowOff>0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5499" y="12350750"/>
          <a:ext cx="4021667" cy="301625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14</xdr:row>
      <xdr:rowOff>857250</xdr:rowOff>
    </xdr:from>
    <xdr:to>
      <xdr:col>2</xdr:col>
      <xdr:colOff>3937000</xdr:colOff>
      <xdr:row>16</xdr:row>
      <xdr:rowOff>984250</xdr:rowOff>
    </xdr:to>
    <xdr:pic>
      <xdr:nvPicPr>
        <xdr:cNvPr id="13" name="圖片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224250"/>
          <a:ext cx="3175000" cy="2159000"/>
        </a:xfrm>
        <a:prstGeom prst="rect">
          <a:avLst/>
        </a:prstGeom>
      </xdr:spPr>
    </xdr:pic>
    <xdr:clientData/>
  </xdr:twoCellAnchor>
  <xdr:twoCellAnchor editAs="oneCell">
    <xdr:from>
      <xdr:col>23</xdr:col>
      <xdr:colOff>317499</xdr:colOff>
      <xdr:row>14</xdr:row>
      <xdr:rowOff>31750</xdr:rowOff>
    </xdr:from>
    <xdr:to>
      <xdr:col>23</xdr:col>
      <xdr:colOff>4339166</xdr:colOff>
      <xdr:row>17</xdr:row>
      <xdr:rowOff>0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5499" y="15398750"/>
          <a:ext cx="4021667" cy="301625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17</xdr:row>
      <xdr:rowOff>825500</xdr:rowOff>
    </xdr:from>
    <xdr:to>
      <xdr:col>2</xdr:col>
      <xdr:colOff>3905250</xdr:colOff>
      <xdr:row>19</xdr:row>
      <xdr:rowOff>984250</xdr:rowOff>
    </xdr:to>
    <xdr:pic>
      <xdr:nvPicPr>
        <xdr:cNvPr id="15" name="圖片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9240500"/>
          <a:ext cx="3175000" cy="2190750"/>
        </a:xfrm>
        <a:prstGeom prst="rect">
          <a:avLst/>
        </a:prstGeom>
      </xdr:spPr>
    </xdr:pic>
    <xdr:clientData/>
  </xdr:twoCellAnchor>
  <xdr:twoCellAnchor editAs="oneCell">
    <xdr:from>
      <xdr:col>23</xdr:col>
      <xdr:colOff>317499</xdr:colOff>
      <xdr:row>17</xdr:row>
      <xdr:rowOff>0</xdr:rowOff>
    </xdr:from>
    <xdr:to>
      <xdr:col>23</xdr:col>
      <xdr:colOff>4296832</xdr:colOff>
      <xdr:row>19</xdr:row>
      <xdr:rowOff>952500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5499" y="18415000"/>
          <a:ext cx="3979333" cy="298450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20</xdr:row>
      <xdr:rowOff>793750</xdr:rowOff>
    </xdr:from>
    <xdr:to>
      <xdr:col>2</xdr:col>
      <xdr:colOff>3905250</xdr:colOff>
      <xdr:row>22</xdr:row>
      <xdr:rowOff>984250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22256750"/>
          <a:ext cx="3175000" cy="2222500"/>
        </a:xfrm>
        <a:prstGeom prst="rect">
          <a:avLst/>
        </a:prstGeom>
      </xdr:spPr>
    </xdr:pic>
    <xdr:clientData/>
  </xdr:twoCellAnchor>
  <xdr:twoCellAnchor editAs="oneCell">
    <xdr:from>
      <xdr:col>23</xdr:col>
      <xdr:colOff>349249</xdr:colOff>
      <xdr:row>20</xdr:row>
      <xdr:rowOff>0</xdr:rowOff>
    </xdr:from>
    <xdr:to>
      <xdr:col>23</xdr:col>
      <xdr:colOff>4328582</xdr:colOff>
      <xdr:row>22</xdr:row>
      <xdr:rowOff>952500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49" y="21463000"/>
          <a:ext cx="3979333" cy="29845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23</xdr:row>
      <xdr:rowOff>825500</xdr:rowOff>
    </xdr:from>
    <xdr:to>
      <xdr:col>2</xdr:col>
      <xdr:colOff>3937000</xdr:colOff>
      <xdr:row>26</xdr:row>
      <xdr:rowOff>0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25336500"/>
          <a:ext cx="3270250" cy="2222500"/>
        </a:xfrm>
        <a:prstGeom prst="rect">
          <a:avLst/>
        </a:prstGeom>
      </xdr:spPr>
    </xdr:pic>
    <xdr:clientData/>
  </xdr:twoCellAnchor>
  <xdr:twoCellAnchor editAs="oneCell">
    <xdr:from>
      <xdr:col>23</xdr:col>
      <xdr:colOff>349249</xdr:colOff>
      <xdr:row>23</xdr:row>
      <xdr:rowOff>31750</xdr:rowOff>
    </xdr:from>
    <xdr:to>
      <xdr:col>23</xdr:col>
      <xdr:colOff>4328582</xdr:colOff>
      <xdr:row>25</xdr:row>
      <xdr:rowOff>984250</xdr:rowOff>
    </xdr:to>
    <xdr:pic>
      <xdr:nvPicPr>
        <xdr:cNvPr id="21" name="圖片 2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49" y="24542750"/>
          <a:ext cx="3979333" cy="29845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26</xdr:row>
      <xdr:rowOff>793750</xdr:rowOff>
    </xdr:from>
    <xdr:to>
      <xdr:col>2</xdr:col>
      <xdr:colOff>3873500</xdr:colOff>
      <xdr:row>28</xdr:row>
      <xdr:rowOff>984250</xdr:rowOff>
    </xdr:to>
    <xdr:pic>
      <xdr:nvPicPr>
        <xdr:cNvPr id="22" name="圖片 2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28352750"/>
          <a:ext cx="3206750" cy="2222500"/>
        </a:xfrm>
        <a:prstGeom prst="rect">
          <a:avLst/>
        </a:prstGeom>
      </xdr:spPr>
    </xdr:pic>
    <xdr:clientData/>
  </xdr:twoCellAnchor>
  <xdr:twoCellAnchor editAs="oneCell">
    <xdr:from>
      <xdr:col>23</xdr:col>
      <xdr:colOff>381000</xdr:colOff>
      <xdr:row>25</xdr:row>
      <xdr:rowOff>984250</xdr:rowOff>
    </xdr:from>
    <xdr:to>
      <xdr:col>23</xdr:col>
      <xdr:colOff>4318000</xdr:colOff>
      <xdr:row>28</xdr:row>
      <xdr:rowOff>984250</xdr:rowOff>
    </xdr:to>
    <xdr:pic>
      <xdr:nvPicPr>
        <xdr:cNvPr id="23" name="圖片 2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99000" y="27527250"/>
          <a:ext cx="3937000" cy="304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</xdr:colOff>
      <xdr:row>27</xdr:row>
      <xdr:rowOff>317499</xdr:rowOff>
    </xdr:from>
    <xdr:to>
      <xdr:col>14</xdr:col>
      <xdr:colOff>889000</xdr:colOff>
      <xdr:row>28</xdr:row>
      <xdr:rowOff>238124</xdr:rowOff>
    </xdr:to>
    <xdr:pic>
      <xdr:nvPicPr>
        <xdr:cNvPr id="33" name="圖片 3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0" y="28908374"/>
          <a:ext cx="857250" cy="9366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29</xdr:row>
      <xdr:rowOff>841375</xdr:rowOff>
    </xdr:from>
    <xdr:to>
      <xdr:col>2</xdr:col>
      <xdr:colOff>3905250</xdr:colOff>
      <xdr:row>31</xdr:row>
      <xdr:rowOff>1000125</xdr:rowOff>
    </xdr:to>
    <xdr:pic>
      <xdr:nvPicPr>
        <xdr:cNvPr id="34" name="圖片 3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31464250"/>
          <a:ext cx="3238500" cy="2190750"/>
        </a:xfrm>
        <a:prstGeom prst="rect">
          <a:avLst/>
        </a:prstGeom>
      </xdr:spPr>
    </xdr:pic>
    <xdr:clientData/>
  </xdr:twoCellAnchor>
  <xdr:twoCellAnchor editAs="oneCell">
    <xdr:from>
      <xdr:col>23</xdr:col>
      <xdr:colOff>365125</xdr:colOff>
      <xdr:row>29</xdr:row>
      <xdr:rowOff>15874</xdr:rowOff>
    </xdr:from>
    <xdr:to>
      <xdr:col>23</xdr:col>
      <xdr:colOff>4365625</xdr:colOff>
      <xdr:row>31</xdr:row>
      <xdr:rowOff>984249</xdr:rowOff>
    </xdr:to>
    <xdr:pic>
      <xdr:nvPicPr>
        <xdr:cNvPr id="38" name="圖片 37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7875" y="30638749"/>
          <a:ext cx="4000500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682625</xdr:colOff>
      <xdr:row>32</xdr:row>
      <xdr:rowOff>793750</xdr:rowOff>
    </xdr:from>
    <xdr:to>
      <xdr:col>2</xdr:col>
      <xdr:colOff>3921125</xdr:colOff>
      <xdr:row>35</xdr:row>
      <xdr:rowOff>0</xdr:rowOff>
    </xdr:to>
    <xdr:pic>
      <xdr:nvPicPr>
        <xdr:cNvPr id="39" name="圖片 3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34464625"/>
          <a:ext cx="3238500" cy="2254250"/>
        </a:xfrm>
        <a:prstGeom prst="rect">
          <a:avLst/>
        </a:prstGeom>
      </xdr:spPr>
    </xdr:pic>
    <xdr:clientData/>
  </xdr:twoCellAnchor>
  <xdr:twoCellAnchor editAs="oneCell">
    <xdr:from>
      <xdr:col>23</xdr:col>
      <xdr:colOff>365124</xdr:colOff>
      <xdr:row>31</xdr:row>
      <xdr:rowOff>1000125</xdr:rowOff>
    </xdr:from>
    <xdr:to>
      <xdr:col>23</xdr:col>
      <xdr:colOff>4386791</xdr:colOff>
      <xdr:row>34</xdr:row>
      <xdr:rowOff>968375</xdr:rowOff>
    </xdr:to>
    <xdr:pic>
      <xdr:nvPicPr>
        <xdr:cNvPr id="40" name="圖片 39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7874" y="33655000"/>
          <a:ext cx="4021667" cy="3016250"/>
        </a:xfrm>
        <a:prstGeom prst="rect">
          <a:avLst/>
        </a:prstGeom>
      </xdr:spPr>
    </xdr:pic>
    <xdr:clientData/>
  </xdr:twoCellAnchor>
  <xdr:twoCellAnchor editAs="oneCell">
    <xdr:from>
      <xdr:col>2</xdr:col>
      <xdr:colOff>682624</xdr:colOff>
      <xdr:row>35</xdr:row>
      <xdr:rowOff>809625</xdr:rowOff>
    </xdr:from>
    <xdr:to>
      <xdr:col>2</xdr:col>
      <xdr:colOff>4000499</xdr:colOff>
      <xdr:row>38</xdr:row>
      <xdr:rowOff>47625</xdr:rowOff>
    </xdr:to>
    <xdr:pic>
      <xdr:nvPicPr>
        <xdr:cNvPr id="41" name="圖片 4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4" y="37528500"/>
          <a:ext cx="3317875" cy="2286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31750</xdr:colOff>
      <xdr:row>36</xdr:row>
      <xdr:rowOff>380999</xdr:rowOff>
    </xdr:from>
    <xdr:to>
      <xdr:col>15</xdr:col>
      <xdr:colOff>5953</xdr:colOff>
      <xdr:row>37</xdr:row>
      <xdr:rowOff>269874</xdr:rowOff>
    </xdr:to>
    <xdr:pic>
      <xdr:nvPicPr>
        <xdr:cNvPr id="42" name="圖片 4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0" y="38115874"/>
          <a:ext cx="942578" cy="904875"/>
        </a:xfrm>
        <a:prstGeom prst="rect">
          <a:avLst/>
        </a:prstGeom>
      </xdr:spPr>
    </xdr:pic>
    <xdr:clientData/>
  </xdr:twoCellAnchor>
  <xdr:twoCellAnchor editAs="oneCell">
    <xdr:from>
      <xdr:col>23</xdr:col>
      <xdr:colOff>365125</xdr:colOff>
      <xdr:row>34</xdr:row>
      <xdr:rowOff>1000125</xdr:rowOff>
    </xdr:from>
    <xdr:to>
      <xdr:col>23</xdr:col>
      <xdr:colOff>4397375</xdr:colOff>
      <xdr:row>37</xdr:row>
      <xdr:rowOff>976313</xdr:rowOff>
    </xdr:to>
    <xdr:pic>
      <xdr:nvPicPr>
        <xdr:cNvPr id="43" name="圖片 4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7875" y="36703000"/>
          <a:ext cx="4032250" cy="3024188"/>
        </a:xfrm>
        <a:prstGeom prst="rect">
          <a:avLst/>
        </a:prstGeom>
      </xdr:spPr>
    </xdr:pic>
    <xdr:clientData/>
  </xdr:twoCellAnchor>
  <xdr:twoCellAnchor editAs="oneCell">
    <xdr:from>
      <xdr:col>2</xdr:col>
      <xdr:colOff>682624</xdr:colOff>
      <xdr:row>38</xdr:row>
      <xdr:rowOff>809624</xdr:rowOff>
    </xdr:from>
    <xdr:to>
      <xdr:col>2</xdr:col>
      <xdr:colOff>4000499</xdr:colOff>
      <xdr:row>40</xdr:row>
      <xdr:rowOff>1015999</xdr:rowOff>
    </xdr:to>
    <xdr:pic>
      <xdr:nvPicPr>
        <xdr:cNvPr id="47" name="圖片 46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4" y="40576499"/>
          <a:ext cx="3317875" cy="2238375"/>
        </a:xfrm>
        <a:prstGeom prst="rect">
          <a:avLst/>
        </a:prstGeom>
      </xdr:spPr>
    </xdr:pic>
    <xdr:clientData/>
  </xdr:twoCellAnchor>
  <xdr:twoCellAnchor editAs="oneCell">
    <xdr:from>
      <xdr:col>23</xdr:col>
      <xdr:colOff>365124</xdr:colOff>
      <xdr:row>38</xdr:row>
      <xdr:rowOff>31750</xdr:rowOff>
    </xdr:from>
    <xdr:to>
      <xdr:col>23</xdr:col>
      <xdr:colOff>4344457</xdr:colOff>
      <xdr:row>40</xdr:row>
      <xdr:rowOff>984250</xdr:rowOff>
    </xdr:to>
    <xdr:pic>
      <xdr:nvPicPr>
        <xdr:cNvPr id="48" name="圖片 47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7874" y="39798625"/>
          <a:ext cx="3979333" cy="298450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698500</xdr:colOff>
      <xdr:row>41</xdr:row>
      <xdr:rowOff>762000</xdr:rowOff>
    </xdr:from>
    <xdr:to>
      <xdr:col>2</xdr:col>
      <xdr:colOff>4032250</xdr:colOff>
      <xdr:row>44</xdr:row>
      <xdr:rowOff>0</xdr:rowOff>
    </xdr:to>
    <xdr:pic>
      <xdr:nvPicPr>
        <xdr:cNvPr id="49" name="圖片 48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0" y="43576875"/>
          <a:ext cx="3333750" cy="2286000"/>
        </a:xfrm>
        <a:prstGeom prst="rect">
          <a:avLst/>
        </a:prstGeom>
      </xdr:spPr>
    </xdr:pic>
    <xdr:clientData/>
  </xdr:twoCellAnchor>
  <xdr:twoCellAnchor editAs="oneCell">
    <xdr:from>
      <xdr:col>23</xdr:col>
      <xdr:colOff>365125</xdr:colOff>
      <xdr:row>41</xdr:row>
      <xdr:rowOff>15874</xdr:rowOff>
    </xdr:from>
    <xdr:to>
      <xdr:col>23</xdr:col>
      <xdr:colOff>4365625</xdr:colOff>
      <xdr:row>43</xdr:row>
      <xdr:rowOff>984249</xdr:rowOff>
    </xdr:to>
    <xdr:pic>
      <xdr:nvPicPr>
        <xdr:cNvPr id="50" name="圖片 49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7875" y="42830749"/>
          <a:ext cx="4000500" cy="3000375"/>
        </a:xfrm>
        <a:prstGeom prst="rect">
          <a:avLst/>
        </a:prstGeom>
      </xdr:spPr>
    </xdr:pic>
    <xdr:clientData/>
  </xdr:twoCellAnchor>
  <xdr:twoCellAnchor editAs="oneCell">
    <xdr:from>
      <xdr:col>23</xdr:col>
      <xdr:colOff>365125</xdr:colOff>
      <xdr:row>44</xdr:row>
      <xdr:rowOff>15874</xdr:rowOff>
    </xdr:from>
    <xdr:to>
      <xdr:col>23</xdr:col>
      <xdr:colOff>4365625</xdr:colOff>
      <xdr:row>46</xdr:row>
      <xdr:rowOff>984249</xdr:rowOff>
    </xdr:to>
    <xdr:pic>
      <xdr:nvPicPr>
        <xdr:cNvPr id="51" name="圖片 50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7875" y="45878749"/>
          <a:ext cx="4000500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650875</xdr:colOff>
      <xdr:row>44</xdr:row>
      <xdr:rowOff>761999</xdr:rowOff>
    </xdr:from>
    <xdr:to>
      <xdr:col>2</xdr:col>
      <xdr:colOff>4048125</xdr:colOff>
      <xdr:row>47</xdr:row>
      <xdr:rowOff>15874</xdr:rowOff>
    </xdr:to>
    <xdr:pic>
      <xdr:nvPicPr>
        <xdr:cNvPr id="52" name="圖片 51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5" y="46624874"/>
          <a:ext cx="3397250" cy="2301875"/>
        </a:xfrm>
        <a:prstGeom prst="rect">
          <a:avLst/>
        </a:prstGeom>
      </xdr:spPr>
    </xdr:pic>
    <xdr:clientData/>
  </xdr:twoCellAnchor>
  <xdr:twoCellAnchor editAs="oneCell">
    <xdr:from>
      <xdr:col>2</xdr:col>
      <xdr:colOff>650874</xdr:colOff>
      <xdr:row>47</xdr:row>
      <xdr:rowOff>777874</xdr:rowOff>
    </xdr:from>
    <xdr:to>
      <xdr:col>2</xdr:col>
      <xdr:colOff>4032249</xdr:colOff>
      <xdr:row>50</xdr:row>
      <xdr:rowOff>31749</xdr:rowOff>
    </xdr:to>
    <xdr:pic>
      <xdr:nvPicPr>
        <xdr:cNvPr id="53" name="圖片 52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4" y="49688749"/>
          <a:ext cx="3381375" cy="2301875"/>
        </a:xfrm>
        <a:prstGeom prst="rect">
          <a:avLst/>
        </a:prstGeom>
      </xdr:spPr>
    </xdr:pic>
    <xdr:clientData/>
  </xdr:twoCellAnchor>
  <xdr:twoCellAnchor editAs="oneCell">
    <xdr:from>
      <xdr:col>23</xdr:col>
      <xdr:colOff>365124</xdr:colOff>
      <xdr:row>47</xdr:row>
      <xdr:rowOff>15874</xdr:rowOff>
    </xdr:from>
    <xdr:to>
      <xdr:col>23</xdr:col>
      <xdr:colOff>4407957</xdr:colOff>
      <xdr:row>49</xdr:row>
      <xdr:rowOff>1015999</xdr:rowOff>
    </xdr:to>
    <xdr:pic>
      <xdr:nvPicPr>
        <xdr:cNvPr id="54" name="圖片 53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7874" y="48926749"/>
          <a:ext cx="4042833" cy="3032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650874</xdr:colOff>
      <xdr:row>50</xdr:row>
      <xdr:rowOff>746124</xdr:rowOff>
    </xdr:from>
    <xdr:to>
      <xdr:col>2</xdr:col>
      <xdr:colOff>4032249</xdr:colOff>
      <xdr:row>52</xdr:row>
      <xdr:rowOff>1015999</xdr:rowOff>
    </xdr:to>
    <xdr:pic>
      <xdr:nvPicPr>
        <xdr:cNvPr id="55" name="圖片 54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4" y="52704999"/>
          <a:ext cx="3381375" cy="2301875"/>
        </a:xfrm>
        <a:prstGeom prst="rect">
          <a:avLst/>
        </a:prstGeom>
      </xdr:spPr>
    </xdr:pic>
    <xdr:clientData/>
  </xdr:twoCellAnchor>
  <xdr:twoCellAnchor editAs="oneCell">
    <xdr:from>
      <xdr:col>23</xdr:col>
      <xdr:colOff>333375</xdr:colOff>
      <xdr:row>50</xdr:row>
      <xdr:rowOff>0</xdr:rowOff>
    </xdr:from>
    <xdr:to>
      <xdr:col>23</xdr:col>
      <xdr:colOff>4397375</xdr:colOff>
      <xdr:row>53</xdr:row>
      <xdr:rowOff>0</xdr:rowOff>
    </xdr:to>
    <xdr:pic>
      <xdr:nvPicPr>
        <xdr:cNvPr id="56" name="圖片 55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6125" y="51958875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634999</xdr:colOff>
      <xdr:row>53</xdr:row>
      <xdr:rowOff>761999</xdr:rowOff>
    </xdr:from>
    <xdr:to>
      <xdr:col>2</xdr:col>
      <xdr:colOff>4048124</xdr:colOff>
      <xdr:row>55</xdr:row>
      <xdr:rowOff>1000124</xdr:rowOff>
    </xdr:to>
    <xdr:pic>
      <xdr:nvPicPr>
        <xdr:cNvPr id="57" name="圖片 56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499" y="55768874"/>
          <a:ext cx="3413125" cy="2270125"/>
        </a:xfrm>
        <a:prstGeom prst="rect">
          <a:avLst/>
        </a:prstGeom>
      </xdr:spPr>
    </xdr:pic>
    <xdr:clientData/>
  </xdr:twoCellAnchor>
  <xdr:twoCellAnchor editAs="oneCell">
    <xdr:from>
      <xdr:col>23</xdr:col>
      <xdr:colOff>333375</xdr:colOff>
      <xdr:row>53</xdr:row>
      <xdr:rowOff>15874</xdr:rowOff>
    </xdr:from>
    <xdr:to>
      <xdr:col>23</xdr:col>
      <xdr:colOff>4333875</xdr:colOff>
      <xdr:row>55</xdr:row>
      <xdr:rowOff>984249</xdr:rowOff>
    </xdr:to>
    <xdr:pic>
      <xdr:nvPicPr>
        <xdr:cNvPr id="58" name="圖片 57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6125" y="55022749"/>
          <a:ext cx="4000500" cy="3000375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635000</xdr:colOff>
      <xdr:row>56</xdr:row>
      <xdr:rowOff>809625</xdr:rowOff>
    </xdr:from>
    <xdr:to>
      <xdr:col>2</xdr:col>
      <xdr:colOff>4032250</xdr:colOff>
      <xdr:row>59</xdr:row>
      <xdr:rowOff>15875</xdr:rowOff>
    </xdr:to>
    <xdr:pic>
      <xdr:nvPicPr>
        <xdr:cNvPr id="59" name="圖片 58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58864500"/>
          <a:ext cx="3397250" cy="2254250"/>
        </a:xfrm>
        <a:prstGeom prst="rect">
          <a:avLst/>
        </a:prstGeom>
      </xdr:spPr>
    </xdr:pic>
    <xdr:clientData/>
  </xdr:twoCellAnchor>
  <xdr:twoCellAnchor editAs="oneCell">
    <xdr:from>
      <xdr:col>23</xdr:col>
      <xdr:colOff>333374</xdr:colOff>
      <xdr:row>56</xdr:row>
      <xdr:rowOff>15874</xdr:rowOff>
    </xdr:from>
    <xdr:to>
      <xdr:col>23</xdr:col>
      <xdr:colOff>4376207</xdr:colOff>
      <xdr:row>58</xdr:row>
      <xdr:rowOff>1015999</xdr:rowOff>
    </xdr:to>
    <xdr:pic>
      <xdr:nvPicPr>
        <xdr:cNvPr id="60" name="圖片 59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6124" y="58070749"/>
          <a:ext cx="4042833" cy="3032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650874</xdr:colOff>
      <xdr:row>59</xdr:row>
      <xdr:rowOff>809625</xdr:rowOff>
    </xdr:from>
    <xdr:to>
      <xdr:col>2</xdr:col>
      <xdr:colOff>4000499</xdr:colOff>
      <xdr:row>61</xdr:row>
      <xdr:rowOff>1000125</xdr:rowOff>
    </xdr:to>
    <xdr:pic>
      <xdr:nvPicPr>
        <xdr:cNvPr id="61" name="圖片 60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4" y="61912500"/>
          <a:ext cx="3349625" cy="2222500"/>
        </a:xfrm>
        <a:prstGeom prst="rect">
          <a:avLst/>
        </a:prstGeom>
      </xdr:spPr>
    </xdr:pic>
    <xdr:clientData/>
  </xdr:twoCellAnchor>
  <xdr:twoCellAnchor editAs="oneCell">
    <xdr:from>
      <xdr:col>23</xdr:col>
      <xdr:colOff>301625</xdr:colOff>
      <xdr:row>59</xdr:row>
      <xdr:rowOff>0</xdr:rowOff>
    </xdr:from>
    <xdr:to>
      <xdr:col>23</xdr:col>
      <xdr:colOff>4365625</xdr:colOff>
      <xdr:row>62</xdr:row>
      <xdr:rowOff>0</xdr:rowOff>
    </xdr:to>
    <xdr:pic>
      <xdr:nvPicPr>
        <xdr:cNvPr id="62" name="圖片 61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24375" y="61102875"/>
          <a:ext cx="4064000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62</xdr:row>
      <xdr:rowOff>761999</xdr:rowOff>
    </xdr:from>
    <xdr:to>
      <xdr:col>2</xdr:col>
      <xdr:colOff>4000500</xdr:colOff>
      <xdr:row>64</xdr:row>
      <xdr:rowOff>1000124</xdr:rowOff>
    </xdr:to>
    <xdr:pic>
      <xdr:nvPicPr>
        <xdr:cNvPr id="63" name="圖片 62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64912874"/>
          <a:ext cx="3333750" cy="2270125"/>
        </a:xfrm>
        <a:prstGeom prst="rect">
          <a:avLst/>
        </a:prstGeom>
      </xdr:spPr>
    </xdr:pic>
    <xdr:clientData/>
  </xdr:twoCellAnchor>
  <xdr:twoCellAnchor editAs="oneCell">
    <xdr:from>
      <xdr:col>23</xdr:col>
      <xdr:colOff>269874</xdr:colOff>
      <xdr:row>62</xdr:row>
      <xdr:rowOff>15874</xdr:rowOff>
    </xdr:from>
    <xdr:to>
      <xdr:col>23</xdr:col>
      <xdr:colOff>4312707</xdr:colOff>
      <xdr:row>64</xdr:row>
      <xdr:rowOff>1015999</xdr:rowOff>
    </xdr:to>
    <xdr:pic>
      <xdr:nvPicPr>
        <xdr:cNvPr id="64" name="圖片 6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2624" y="64166749"/>
          <a:ext cx="4042833" cy="3032125"/>
        </a:xfrm>
        <a:prstGeom prst="rect">
          <a:avLst/>
        </a:prstGeom>
      </xdr:spPr>
    </xdr:pic>
    <xdr:clientData/>
  </xdr:twoCellAnchor>
  <xdr:twoCellAnchor editAs="oneCell">
    <xdr:from>
      <xdr:col>2</xdr:col>
      <xdr:colOff>650874</xdr:colOff>
      <xdr:row>65</xdr:row>
      <xdr:rowOff>825499</xdr:rowOff>
    </xdr:from>
    <xdr:to>
      <xdr:col>2</xdr:col>
      <xdr:colOff>4000499</xdr:colOff>
      <xdr:row>68</xdr:row>
      <xdr:rowOff>15874</xdr:rowOff>
    </xdr:to>
    <xdr:pic>
      <xdr:nvPicPr>
        <xdr:cNvPr id="65" name="圖片 64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4" y="68024374"/>
          <a:ext cx="3349625" cy="2238375"/>
        </a:xfrm>
        <a:prstGeom prst="rect">
          <a:avLst/>
        </a:prstGeom>
      </xdr:spPr>
    </xdr:pic>
    <xdr:clientData/>
  </xdr:twoCellAnchor>
  <xdr:twoCellAnchor editAs="oneCell">
    <xdr:from>
      <xdr:col>23</xdr:col>
      <xdr:colOff>269874</xdr:colOff>
      <xdr:row>65</xdr:row>
      <xdr:rowOff>15874</xdr:rowOff>
    </xdr:from>
    <xdr:to>
      <xdr:col>23</xdr:col>
      <xdr:colOff>4312707</xdr:colOff>
      <xdr:row>67</xdr:row>
      <xdr:rowOff>1015999</xdr:rowOff>
    </xdr:to>
    <xdr:pic>
      <xdr:nvPicPr>
        <xdr:cNvPr id="66" name="圖片 65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2624" y="67214749"/>
          <a:ext cx="4042833" cy="303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3"/>
  <sheetViews>
    <sheetView tabSelected="1" view="pageBreakPreview" topLeftCell="A60" zoomScale="60" workbookViewId="0">
      <selection activeCell="C66" sqref="C66:C68"/>
    </sheetView>
  </sheetViews>
  <sheetFormatPr defaultColWidth="9" defaultRowHeight="45.75" x14ac:dyDescent="0.25"/>
  <cols>
    <col min="1" max="1" width="7.125" style="11" customWidth="1"/>
    <col min="2" max="2" width="7.125" style="13" customWidth="1"/>
    <col min="3" max="3" width="60.875" style="9" customWidth="1"/>
    <col min="4" max="4" width="90.875" style="9" customWidth="1"/>
    <col min="5" max="5" width="13.875" style="17" customWidth="1"/>
    <col min="6" max="6" width="6.5" style="15" customWidth="1"/>
    <col min="7" max="7" width="100.125" style="9" customWidth="1"/>
    <col min="8" max="8" width="10.625" style="17" customWidth="1"/>
    <col min="9" max="9" width="5.75" style="17" customWidth="1"/>
    <col min="10" max="10" width="50.25" style="9" customWidth="1"/>
    <col min="11" max="11" width="44.625" style="9" customWidth="1"/>
    <col min="12" max="12" width="10.5" style="17" customWidth="1"/>
    <col min="13" max="13" width="5.625" style="17" customWidth="1"/>
    <col min="14" max="14" width="18.375" style="4" customWidth="1"/>
    <col min="15" max="15" width="12.75" style="4" customWidth="1"/>
    <col min="16" max="16" width="66.625" style="9" customWidth="1"/>
    <col min="17" max="17" width="12" style="17" customWidth="1"/>
    <col min="18" max="18" width="7.375" style="17" customWidth="1"/>
    <col min="19" max="19" width="5.25" style="1" customWidth="1"/>
    <col min="20" max="20" width="4.875" style="1" customWidth="1"/>
    <col min="21" max="21" width="4.125" style="1" customWidth="1"/>
    <col min="22" max="22" width="4.5" style="1" customWidth="1"/>
    <col min="23" max="23" width="5.875" style="7" customWidth="1"/>
    <col min="24" max="24" width="61" style="2" customWidth="1"/>
    <col min="25" max="27" width="9" style="1"/>
    <col min="28" max="28" width="37.5" style="1" customWidth="1"/>
    <col min="29" max="16384" width="9" style="1"/>
  </cols>
  <sheetData>
    <row r="1" spans="1:31" ht="203.45" customHeight="1" thickBot="1" x14ac:dyDescent="0.3">
      <c r="A1" s="10"/>
      <c r="B1" s="12"/>
      <c r="C1" s="8"/>
      <c r="D1" s="8"/>
      <c r="E1" s="16"/>
      <c r="F1" s="14"/>
      <c r="G1" s="8"/>
      <c r="H1" s="16"/>
      <c r="I1" s="16"/>
      <c r="J1" s="8"/>
      <c r="K1" s="8"/>
      <c r="L1" s="16"/>
      <c r="M1" s="16"/>
      <c r="N1" s="3"/>
      <c r="O1" s="3"/>
      <c r="P1" s="8"/>
      <c r="Q1" s="16"/>
      <c r="R1" s="16"/>
      <c r="S1" s="2"/>
      <c r="T1" s="2"/>
      <c r="U1" s="2"/>
      <c r="V1" s="2"/>
      <c r="W1" s="6"/>
    </row>
    <row r="2" spans="1:31" ht="48.6" customHeight="1" thickBot="1" x14ac:dyDescent="0.3">
      <c r="A2" s="19" t="s">
        <v>12</v>
      </c>
      <c r="B2" s="19" t="s">
        <v>13</v>
      </c>
      <c r="C2" s="20" t="s">
        <v>7</v>
      </c>
      <c r="D2" s="20" t="s">
        <v>8</v>
      </c>
      <c r="E2" s="21" t="s">
        <v>19</v>
      </c>
      <c r="F2" s="22" t="s">
        <v>18</v>
      </c>
      <c r="G2" s="52" t="s">
        <v>10</v>
      </c>
      <c r="H2" s="52"/>
      <c r="I2" s="52"/>
      <c r="J2" s="52"/>
      <c r="K2" s="52"/>
      <c r="L2" s="52"/>
      <c r="M2" s="52"/>
      <c r="N2" s="23" t="s">
        <v>6</v>
      </c>
      <c r="O2" s="24" t="s">
        <v>4</v>
      </c>
      <c r="P2" s="20" t="s">
        <v>9</v>
      </c>
      <c r="Q2" s="21" t="s">
        <v>19</v>
      </c>
      <c r="R2" s="22" t="s">
        <v>18</v>
      </c>
      <c r="S2" s="25" t="s">
        <v>11</v>
      </c>
      <c r="T2" s="25" t="s">
        <v>1</v>
      </c>
      <c r="U2" s="25" t="s">
        <v>2</v>
      </c>
      <c r="V2" s="25" t="s">
        <v>3</v>
      </c>
      <c r="W2" s="26" t="s">
        <v>0</v>
      </c>
      <c r="X2" s="20" t="s">
        <v>176</v>
      </c>
    </row>
    <row r="3" spans="1:31" ht="80.099999999999994" customHeight="1" thickBot="1" x14ac:dyDescent="0.3">
      <c r="A3" s="48">
        <v>2</v>
      </c>
      <c r="B3" s="45" t="s">
        <v>20</v>
      </c>
      <c r="C3" s="46" t="s">
        <v>178</v>
      </c>
      <c r="D3" s="47" t="s">
        <v>24</v>
      </c>
      <c r="E3" s="27" t="s">
        <v>109</v>
      </c>
      <c r="F3" s="28">
        <v>45</v>
      </c>
      <c r="G3" s="43" t="s">
        <v>43</v>
      </c>
      <c r="H3" s="27" t="s">
        <v>115</v>
      </c>
      <c r="I3" s="27">
        <v>55</v>
      </c>
      <c r="J3" s="40" t="s">
        <v>63</v>
      </c>
      <c r="K3" s="40"/>
      <c r="L3" s="27" t="s">
        <v>120</v>
      </c>
      <c r="M3" s="27">
        <v>15</v>
      </c>
      <c r="N3" s="39" t="s">
        <v>177</v>
      </c>
      <c r="O3" s="38"/>
      <c r="P3" s="40" t="s">
        <v>84</v>
      </c>
      <c r="Q3" s="27" t="s">
        <v>127</v>
      </c>
      <c r="R3" s="27">
        <v>15</v>
      </c>
      <c r="S3" s="32">
        <v>5.0999999999999996</v>
      </c>
      <c r="T3" s="32">
        <v>2.5</v>
      </c>
      <c r="U3" s="32">
        <v>2</v>
      </c>
      <c r="V3" s="32">
        <v>2.8</v>
      </c>
      <c r="W3" s="33">
        <f>S3*70+T3*75+U3*25+V3*45</f>
        <v>720.5</v>
      </c>
      <c r="X3" s="35"/>
      <c r="Z3" s="5"/>
    </row>
    <row r="4" spans="1:31" ht="80.099999999999994" customHeight="1" thickBot="1" x14ac:dyDescent="0.3">
      <c r="A4" s="49"/>
      <c r="B4" s="45"/>
      <c r="C4" s="43"/>
      <c r="D4" s="47"/>
      <c r="E4" s="27" t="s">
        <v>110</v>
      </c>
      <c r="F4" s="28">
        <v>15</v>
      </c>
      <c r="G4" s="43"/>
      <c r="H4" s="27" t="s">
        <v>111</v>
      </c>
      <c r="I4" s="27">
        <v>15</v>
      </c>
      <c r="J4" s="40"/>
      <c r="K4" s="40"/>
      <c r="L4" s="27"/>
      <c r="M4" s="27"/>
      <c r="N4" s="39"/>
      <c r="O4" s="38"/>
      <c r="P4" s="40"/>
      <c r="Q4" s="27" t="s">
        <v>111</v>
      </c>
      <c r="R4" s="27">
        <v>5</v>
      </c>
      <c r="S4" s="32"/>
      <c r="T4" s="32"/>
      <c r="U4" s="32"/>
      <c r="V4" s="32"/>
      <c r="W4" s="33"/>
      <c r="X4" s="36"/>
      <c r="Z4" s="5"/>
    </row>
    <row r="5" spans="1:31" ht="80.099999999999994" customHeight="1" thickBot="1" x14ac:dyDescent="0.3">
      <c r="A5" s="49"/>
      <c r="B5" s="45"/>
      <c r="C5" s="43"/>
      <c r="D5" s="47"/>
      <c r="E5" s="27" t="s">
        <v>111</v>
      </c>
      <c r="F5" s="28">
        <v>10</v>
      </c>
      <c r="G5" s="43"/>
      <c r="H5" s="27" t="s">
        <v>109</v>
      </c>
      <c r="I5" s="27">
        <v>3</v>
      </c>
      <c r="J5" s="40"/>
      <c r="K5" s="40"/>
      <c r="L5" s="29"/>
      <c r="M5" s="29"/>
      <c r="N5" s="39"/>
      <c r="O5" s="38"/>
      <c r="P5" s="40"/>
      <c r="Q5" s="27"/>
      <c r="R5" s="27"/>
      <c r="S5" s="32"/>
      <c r="T5" s="32"/>
      <c r="U5" s="32"/>
      <c r="V5" s="32"/>
      <c r="W5" s="33"/>
      <c r="X5" s="37"/>
      <c r="Z5" s="5"/>
      <c r="AB5" s="2"/>
    </row>
    <row r="6" spans="1:31" ht="80.099999999999994" customHeight="1" thickBot="1" x14ac:dyDescent="0.3">
      <c r="A6" s="48">
        <v>3</v>
      </c>
      <c r="B6" s="45" t="s">
        <v>21</v>
      </c>
      <c r="C6" s="46" t="s">
        <v>189</v>
      </c>
      <c r="D6" s="47" t="s">
        <v>25</v>
      </c>
      <c r="E6" s="27" t="s">
        <v>112</v>
      </c>
      <c r="F6" s="28">
        <v>45</v>
      </c>
      <c r="G6" s="43" t="s">
        <v>44</v>
      </c>
      <c r="H6" s="27" t="s">
        <v>116</v>
      </c>
      <c r="I6" s="27">
        <v>35</v>
      </c>
      <c r="J6" s="43" t="s">
        <v>64</v>
      </c>
      <c r="K6" s="43"/>
      <c r="L6" s="27" t="s">
        <v>121</v>
      </c>
      <c r="M6" s="27">
        <v>60</v>
      </c>
      <c r="N6" s="39" t="s">
        <v>179</v>
      </c>
      <c r="O6" s="42" t="s">
        <v>190</v>
      </c>
      <c r="P6" s="43" t="s">
        <v>85</v>
      </c>
      <c r="Q6" s="27" t="s">
        <v>128</v>
      </c>
      <c r="R6" s="27">
        <v>5</v>
      </c>
      <c r="S6" s="32">
        <v>5.2</v>
      </c>
      <c r="T6" s="32">
        <v>2.4</v>
      </c>
      <c r="U6" s="32">
        <v>2</v>
      </c>
      <c r="V6" s="32">
        <v>2.7</v>
      </c>
      <c r="W6" s="33">
        <f>S6*70+T6*75+U6*25+V6*45</f>
        <v>715.5</v>
      </c>
      <c r="X6" s="35"/>
      <c r="AB6" s="2"/>
    </row>
    <row r="7" spans="1:31" ht="80.099999999999994" customHeight="1" thickBot="1" x14ac:dyDescent="0.3">
      <c r="A7" s="49"/>
      <c r="B7" s="45"/>
      <c r="C7" s="43"/>
      <c r="D7" s="47"/>
      <c r="E7" s="27" t="s">
        <v>111</v>
      </c>
      <c r="F7" s="28">
        <v>15</v>
      </c>
      <c r="G7" s="43"/>
      <c r="H7" s="27" t="s">
        <v>111</v>
      </c>
      <c r="I7" s="27">
        <v>15</v>
      </c>
      <c r="J7" s="43"/>
      <c r="K7" s="43"/>
      <c r="L7" s="27" t="s">
        <v>122</v>
      </c>
      <c r="M7" s="27">
        <v>5</v>
      </c>
      <c r="N7" s="39"/>
      <c r="O7" s="42"/>
      <c r="P7" s="43"/>
      <c r="Q7" s="27" t="s">
        <v>129</v>
      </c>
      <c r="R7" s="27">
        <v>1</v>
      </c>
      <c r="S7" s="32"/>
      <c r="T7" s="32"/>
      <c r="U7" s="32"/>
      <c r="V7" s="32"/>
      <c r="W7" s="33"/>
      <c r="X7" s="36"/>
      <c r="AB7" s="54"/>
    </row>
    <row r="8" spans="1:31" ht="80.099999999999994" customHeight="1" thickBot="1" x14ac:dyDescent="0.3">
      <c r="A8" s="49"/>
      <c r="B8" s="45"/>
      <c r="C8" s="43"/>
      <c r="D8" s="47"/>
      <c r="E8" s="27" t="s">
        <v>113</v>
      </c>
      <c r="F8" s="28">
        <v>3</v>
      </c>
      <c r="G8" s="43"/>
      <c r="H8" s="27"/>
      <c r="I8" s="27"/>
      <c r="J8" s="43"/>
      <c r="K8" s="43"/>
      <c r="L8" s="27"/>
      <c r="M8" s="27"/>
      <c r="N8" s="39"/>
      <c r="O8" s="42"/>
      <c r="P8" s="43"/>
      <c r="Q8" s="27"/>
      <c r="R8" s="27"/>
      <c r="S8" s="32"/>
      <c r="T8" s="32"/>
      <c r="U8" s="32"/>
      <c r="V8" s="32"/>
      <c r="W8" s="33"/>
      <c r="X8" s="37"/>
      <c r="AB8" s="54"/>
    </row>
    <row r="9" spans="1:31" ht="80.099999999999994" customHeight="1" thickBot="1" x14ac:dyDescent="0.3">
      <c r="A9" s="48">
        <v>4</v>
      </c>
      <c r="B9" s="45" t="s">
        <v>22</v>
      </c>
      <c r="C9" s="46" t="s">
        <v>191</v>
      </c>
      <c r="D9" s="40" t="s">
        <v>26</v>
      </c>
      <c r="E9" s="27" t="s">
        <v>109</v>
      </c>
      <c r="F9" s="28">
        <v>50</v>
      </c>
      <c r="G9" s="43" t="s">
        <v>45</v>
      </c>
      <c r="H9" s="27" t="s">
        <v>117</v>
      </c>
      <c r="I9" s="27">
        <v>35</v>
      </c>
      <c r="J9" s="40" t="s">
        <v>65</v>
      </c>
      <c r="K9" s="40"/>
      <c r="L9" s="27" t="s">
        <v>123</v>
      </c>
      <c r="M9" s="27">
        <v>35</v>
      </c>
      <c r="N9" s="39" t="s">
        <v>180</v>
      </c>
      <c r="O9" s="38"/>
      <c r="P9" s="40" t="s">
        <v>86</v>
      </c>
      <c r="Q9" s="27" t="s">
        <v>130</v>
      </c>
      <c r="R9" s="27">
        <v>1</v>
      </c>
      <c r="S9" s="51">
        <v>5</v>
      </c>
      <c r="T9" s="32">
        <v>2.2999999999999998</v>
      </c>
      <c r="U9" s="51">
        <v>2.1</v>
      </c>
      <c r="V9" s="51">
        <v>2.6</v>
      </c>
      <c r="W9" s="33">
        <f>S9*70+T9*75+U9*25+V9*45</f>
        <v>692</v>
      </c>
      <c r="X9" s="35"/>
      <c r="AB9" s="54"/>
    </row>
    <row r="10" spans="1:31" ht="80.099999999999994" customHeight="1" thickBot="1" x14ac:dyDescent="0.3">
      <c r="A10" s="49"/>
      <c r="B10" s="45"/>
      <c r="C10" s="43"/>
      <c r="D10" s="40"/>
      <c r="E10" s="27"/>
      <c r="F10" s="28"/>
      <c r="G10" s="43"/>
      <c r="H10" s="27" t="s">
        <v>112</v>
      </c>
      <c r="I10" s="27">
        <v>10</v>
      </c>
      <c r="J10" s="40"/>
      <c r="K10" s="40"/>
      <c r="L10" s="27" t="s">
        <v>109</v>
      </c>
      <c r="M10" s="27">
        <v>5</v>
      </c>
      <c r="N10" s="39"/>
      <c r="O10" s="38"/>
      <c r="P10" s="40"/>
      <c r="Q10" s="27"/>
      <c r="R10" s="27"/>
      <c r="S10" s="51"/>
      <c r="T10" s="32"/>
      <c r="U10" s="51"/>
      <c r="V10" s="51"/>
      <c r="W10" s="33"/>
      <c r="X10" s="36"/>
      <c r="AB10" s="2"/>
    </row>
    <row r="11" spans="1:31" ht="80.099999999999994" customHeight="1" thickBot="1" x14ac:dyDescent="0.3">
      <c r="A11" s="49"/>
      <c r="B11" s="45"/>
      <c r="C11" s="43"/>
      <c r="D11" s="40"/>
      <c r="E11" s="27"/>
      <c r="F11" s="28"/>
      <c r="G11" s="43"/>
      <c r="H11" s="27" t="s">
        <v>111</v>
      </c>
      <c r="I11" s="27">
        <v>5</v>
      </c>
      <c r="J11" s="40"/>
      <c r="K11" s="40"/>
      <c r="L11" s="27" t="s">
        <v>111</v>
      </c>
      <c r="M11" s="27">
        <v>15</v>
      </c>
      <c r="N11" s="39"/>
      <c r="O11" s="38"/>
      <c r="P11" s="40"/>
      <c r="Q11" s="27"/>
      <c r="R11" s="27"/>
      <c r="S11" s="51"/>
      <c r="T11" s="32"/>
      <c r="U11" s="51"/>
      <c r="V11" s="51"/>
      <c r="W11" s="33"/>
      <c r="X11" s="37"/>
      <c r="Z11" s="2"/>
      <c r="AA11" s="2"/>
      <c r="AB11" s="2"/>
      <c r="AC11" s="2"/>
      <c r="AD11" s="2"/>
      <c r="AE11" s="2"/>
    </row>
    <row r="12" spans="1:31" ht="80.099999999999994" customHeight="1" thickBot="1" x14ac:dyDescent="0.3">
      <c r="A12" s="44">
        <v>5</v>
      </c>
      <c r="B12" s="45" t="s">
        <v>23</v>
      </c>
      <c r="C12" s="55" t="s">
        <v>192</v>
      </c>
      <c r="D12" s="40" t="s">
        <v>107</v>
      </c>
      <c r="E12" s="27" t="s">
        <v>114</v>
      </c>
      <c r="F12" s="28">
        <v>30</v>
      </c>
      <c r="G12" s="40" t="s">
        <v>46</v>
      </c>
      <c r="H12" s="27" t="s">
        <v>118</v>
      </c>
      <c r="I12" s="27">
        <v>45</v>
      </c>
      <c r="J12" s="40" t="s">
        <v>106</v>
      </c>
      <c r="K12" s="40"/>
      <c r="L12" s="27" t="s">
        <v>124</v>
      </c>
      <c r="M12" s="27">
        <v>35</v>
      </c>
      <c r="N12" s="39" t="s">
        <v>181</v>
      </c>
      <c r="O12" s="50" t="s">
        <v>193</v>
      </c>
      <c r="P12" s="43" t="s">
        <v>87</v>
      </c>
      <c r="Q12" s="27" t="s">
        <v>131</v>
      </c>
      <c r="R12" s="27">
        <v>15</v>
      </c>
      <c r="S12" s="32">
        <v>5</v>
      </c>
      <c r="T12" s="32">
        <v>2.2999999999999998</v>
      </c>
      <c r="U12" s="32">
        <v>2</v>
      </c>
      <c r="V12" s="32">
        <v>2.7</v>
      </c>
      <c r="W12" s="33">
        <f>S12*70+T12*75+U12*25+V12*45</f>
        <v>694</v>
      </c>
      <c r="X12" s="35"/>
      <c r="Z12" s="2"/>
      <c r="AA12" s="2"/>
      <c r="AB12" s="57"/>
      <c r="AC12" s="57"/>
      <c r="AD12" s="2"/>
      <c r="AE12" s="2"/>
    </row>
    <row r="13" spans="1:31" ht="80.099999999999994" customHeight="1" thickBot="1" x14ac:dyDescent="0.3">
      <c r="A13" s="44"/>
      <c r="B13" s="45"/>
      <c r="C13" s="56"/>
      <c r="D13" s="40"/>
      <c r="E13" s="27"/>
      <c r="F13" s="28"/>
      <c r="G13" s="40"/>
      <c r="H13" s="27" t="s">
        <v>119</v>
      </c>
      <c r="I13" s="27">
        <v>5</v>
      </c>
      <c r="J13" s="40"/>
      <c r="K13" s="40"/>
      <c r="L13" s="27"/>
      <c r="M13" s="27"/>
      <c r="N13" s="39"/>
      <c r="O13" s="38"/>
      <c r="P13" s="43"/>
      <c r="Q13" s="27" t="s">
        <v>110</v>
      </c>
      <c r="R13" s="27">
        <v>5</v>
      </c>
      <c r="S13" s="32"/>
      <c r="T13" s="32"/>
      <c r="U13" s="32"/>
      <c r="V13" s="32"/>
      <c r="W13" s="33"/>
      <c r="X13" s="36"/>
      <c r="Z13" s="2"/>
      <c r="AA13" s="2"/>
      <c r="AB13" s="57"/>
      <c r="AC13" s="57"/>
      <c r="AD13" s="2"/>
      <c r="AE13" s="2"/>
    </row>
    <row r="14" spans="1:31" ht="80.099999999999994" customHeight="1" thickBot="1" x14ac:dyDescent="0.3">
      <c r="A14" s="44"/>
      <c r="B14" s="45"/>
      <c r="C14" s="56"/>
      <c r="D14" s="40"/>
      <c r="E14" s="27"/>
      <c r="F14" s="28"/>
      <c r="G14" s="40"/>
      <c r="H14" s="27" t="s">
        <v>111</v>
      </c>
      <c r="I14" s="27">
        <v>15</v>
      </c>
      <c r="J14" s="40"/>
      <c r="K14" s="40"/>
      <c r="L14" s="27"/>
      <c r="M14" s="27"/>
      <c r="N14" s="39"/>
      <c r="O14" s="38"/>
      <c r="P14" s="43"/>
      <c r="Q14" s="27" t="s">
        <v>113</v>
      </c>
      <c r="R14" s="27">
        <v>3</v>
      </c>
      <c r="S14" s="32"/>
      <c r="T14" s="32"/>
      <c r="U14" s="32"/>
      <c r="V14" s="32"/>
      <c r="W14" s="33"/>
      <c r="X14" s="37"/>
      <c r="Z14" s="2"/>
      <c r="AA14" s="2"/>
      <c r="AB14" s="57"/>
      <c r="AC14" s="57"/>
      <c r="AD14" s="2"/>
      <c r="AE14" s="2"/>
    </row>
    <row r="15" spans="1:31" ht="80.099999999999994" customHeight="1" thickBot="1" x14ac:dyDescent="0.3">
      <c r="A15" s="44">
        <v>6</v>
      </c>
      <c r="B15" s="45" t="s">
        <v>17</v>
      </c>
      <c r="C15" s="46" t="s">
        <v>194</v>
      </c>
      <c r="D15" s="40" t="s">
        <v>27</v>
      </c>
      <c r="E15" s="27" t="s">
        <v>109</v>
      </c>
      <c r="F15" s="28">
        <v>45</v>
      </c>
      <c r="G15" s="40" t="s">
        <v>47</v>
      </c>
      <c r="H15" s="27" t="s">
        <v>112</v>
      </c>
      <c r="I15" s="27">
        <v>35</v>
      </c>
      <c r="J15" s="40" t="s">
        <v>66</v>
      </c>
      <c r="K15" s="40"/>
      <c r="L15" s="27" t="s">
        <v>125</v>
      </c>
      <c r="M15" s="27">
        <v>45</v>
      </c>
      <c r="N15" s="39" t="s">
        <v>182</v>
      </c>
      <c r="O15" s="38"/>
      <c r="P15" s="43" t="s">
        <v>88</v>
      </c>
      <c r="Q15" s="27" t="s">
        <v>132</v>
      </c>
      <c r="R15" s="27">
        <v>15</v>
      </c>
      <c r="S15" s="32">
        <v>5</v>
      </c>
      <c r="T15" s="32">
        <v>2.1</v>
      </c>
      <c r="U15" s="32">
        <v>2</v>
      </c>
      <c r="V15" s="32">
        <v>2.8</v>
      </c>
      <c r="W15" s="33">
        <f>S15*70+T15*75+U15*25+V15*45</f>
        <v>683.5</v>
      </c>
      <c r="X15" s="35"/>
      <c r="Z15" s="2"/>
      <c r="AA15" s="2"/>
      <c r="AB15" s="2"/>
      <c r="AC15" s="2"/>
      <c r="AD15" s="2"/>
      <c r="AE15" s="2"/>
    </row>
    <row r="16" spans="1:31" ht="80.099999999999994" customHeight="1" thickBot="1" x14ac:dyDescent="0.3">
      <c r="A16" s="44"/>
      <c r="B16" s="45"/>
      <c r="C16" s="43"/>
      <c r="D16" s="40"/>
      <c r="E16" s="27" t="s">
        <v>111</v>
      </c>
      <c r="F16" s="28">
        <v>15</v>
      </c>
      <c r="G16" s="40"/>
      <c r="H16" s="27"/>
      <c r="I16" s="27"/>
      <c r="J16" s="40"/>
      <c r="K16" s="40"/>
      <c r="L16" s="27" t="s">
        <v>126</v>
      </c>
      <c r="M16" s="27">
        <v>5</v>
      </c>
      <c r="N16" s="39"/>
      <c r="O16" s="38"/>
      <c r="P16" s="43"/>
      <c r="Q16" s="27" t="s">
        <v>133</v>
      </c>
      <c r="R16" s="27">
        <v>5</v>
      </c>
      <c r="S16" s="32"/>
      <c r="T16" s="32"/>
      <c r="U16" s="32"/>
      <c r="V16" s="32"/>
      <c r="W16" s="33"/>
      <c r="X16" s="36"/>
      <c r="Z16" s="2"/>
      <c r="AA16" s="2"/>
      <c r="AB16" s="2"/>
      <c r="AC16" s="2"/>
      <c r="AD16" s="2"/>
      <c r="AE16" s="2"/>
    </row>
    <row r="17" spans="1:31" ht="80.099999999999994" customHeight="1" thickBot="1" x14ac:dyDescent="0.3">
      <c r="A17" s="44"/>
      <c r="B17" s="45"/>
      <c r="C17" s="43"/>
      <c r="D17" s="40"/>
      <c r="E17" s="27"/>
      <c r="F17" s="28"/>
      <c r="G17" s="40"/>
      <c r="H17" s="27"/>
      <c r="I17" s="27"/>
      <c r="J17" s="40"/>
      <c r="K17" s="40"/>
      <c r="L17" s="27" t="s">
        <v>111</v>
      </c>
      <c r="M17" s="27">
        <v>15</v>
      </c>
      <c r="N17" s="39"/>
      <c r="O17" s="38"/>
      <c r="P17" s="43"/>
      <c r="Q17" s="27" t="s">
        <v>134</v>
      </c>
      <c r="R17" s="27">
        <v>15</v>
      </c>
      <c r="S17" s="32"/>
      <c r="T17" s="32"/>
      <c r="U17" s="32"/>
      <c r="V17" s="32"/>
      <c r="W17" s="33"/>
      <c r="X17" s="37"/>
      <c r="Z17" s="2"/>
      <c r="AA17" s="53"/>
      <c r="AB17" s="53"/>
      <c r="AC17" s="2"/>
      <c r="AD17" s="2"/>
      <c r="AE17" s="2"/>
    </row>
    <row r="18" spans="1:31" ht="80.099999999999994" customHeight="1" thickBot="1" x14ac:dyDescent="0.3">
      <c r="A18" s="44">
        <v>9</v>
      </c>
      <c r="B18" s="45" t="s">
        <v>14</v>
      </c>
      <c r="C18" s="46" t="s">
        <v>195</v>
      </c>
      <c r="D18" s="40" t="s">
        <v>28</v>
      </c>
      <c r="E18" s="27" t="s">
        <v>112</v>
      </c>
      <c r="F18" s="28">
        <v>40</v>
      </c>
      <c r="G18" s="40" t="s">
        <v>48</v>
      </c>
      <c r="H18" s="27" t="s">
        <v>127</v>
      </c>
      <c r="I18" s="27">
        <v>45</v>
      </c>
      <c r="J18" s="40" t="s">
        <v>67</v>
      </c>
      <c r="K18" s="40"/>
      <c r="L18" s="27" t="s">
        <v>122</v>
      </c>
      <c r="M18" s="27">
        <v>35</v>
      </c>
      <c r="N18" s="39" t="s">
        <v>183</v>
      </c>
      <c r="O18" s="38"/>
      <c r="P18" s="43" t="s">
        <v>89</v>
      </c>
      <c r="Q18" s="27" t="s">
        <v>125</v>
      </c>
      <c r="R18" s="27">
        <v>35</v>
      </c>
      <c r="S18" s="32">
        <v>5.2</v>
      </c>
      <c r="T18" s="32">
        <v>2.5</v>
      </c>
      <c r="U18" s="32">
        <v>1.9</v>
      </c>
      <c r="V18" s="32">
        <v>2.7</v>
      </c>
      <c r="W18" s="33">
        <f>S18*70+T18*75+U18*25+V18*45</f>
        <v>720.5</v>
      </c>
      <c r="X18" s="35"/>
      <c r="Z18" s="2"/>
      <c r="AA18" s="53"/>
      <c r="AB18" s="53"/>
      <c r="AC18" s="2"/>
      <c r="AD18" s="2"/>
      <c r="AE18" s="2"/>
    </row>
    <row r="19" spans="1:31" ht="80.099999999999994" customHeight="1" thickBot="1" x14ac:dyDescent="0.3">
      <c r="A19" s="44"/>
      <c r="B19" s="45"/>
      <c r="C19" s="43"/>
      <c r="D19" s="40"/>
      <c r="E19" s="27" t="s">
        <v>135</v>
      </c>
      <c r="F19" s="28">
        <v>3</v>
      </c>
      <c r="G19" s="40"/>
      <c r="H19" s="27" t="s">
        <v>111</v>
      </c>
      <c r="I19" s="27">
        <v>15</v>
      </c>
      <c r="J19" s="40"/>
      <c r="K19" s="40"/>
      <c r="L19" s="27"/>
      <c r="M19" s="27"/>
      <c r="N19" s="39"/>
      <c r="O19" s="38"/>
      <c r="P19" s="43"/>
      <c r="Q19" s="27" t="s">
        <v>109</v>
      </c>
      <c r="R19" s="27">
        <v>5</v>
      </c>
      <c r="S19" s="32"/>
      <c r="T19" s="32"/>
      <c r="U19" s="32"/>
      <c r="V19" s="32"/>
      <c r="W19" s="33"/>
      <c r="X19" s="36"/>
      <c r="Z19" s="2"/>
      <c r="AA19" s="53"/>
      <c r="AB19" s="53"/>
      <c r="AC19" s="54"/>
      <c r="AD19" s="2"/>
      <c r="AE19" s="2"/>
    </row>
    <row r="20" spans="1:31" ht="80.099999999999994" customHeight="1" thickBot="1" x14ac:dyDescent="0.3">
      <c r="A20" s="44"/>
      <c r="B20" s="45"/>
      <c r="C20" s="43"/>
      <c r="D20" s="40"/>
      <c r="E20" s="27" t="s">
        <v>111</v>
      </c>
      <c r="F20" s="28">
        <v>15</v>
      </c>
      <c r="G20" s="40"/>
      <c r="H20" s="27"/>
      <c r="I20" s="27"/>
      <c r="J20" s="40"/>
      <c r="K20" s="40"/>
      <c r="L20" s="27"/>
      <c r="M20" s="27"/>
      <c r="N20" s="39"/>
      <c r="O20" s="38"/>
      <c r="P20" s="43"/>
      <c r="Q20" s="27"/>
      <c r="R20" s="27"/>
      <c r="S20" s="32"/>
      <c r="T20" s="32"/>
      <c r="U20" s="32"/>
      <c r="V20" s="32"/>
      <c r="W20" s="33"/>
      <c r="X20" s="37"/>
      <c r="Z20" s="2"/>
      <c r="AA20" s="2"/>
      <c r="AB20" s="2"/>
      <c r="AC20" s="54"/>
      <c r="AD20" s="2"/>
      <c r="AE20" s="2"/>
    </row>
    <row r="21" spans="1:31" ht="80.099999999999994" customHeight="1" thickBot="1" x14ac:dyDescent="0.3">
      <c r="A21" s="44">
        <v>10</v>
      </c>
      <c r="B21" s="45" t="s">
        <v>5</v>
      </c>
      <c r="C21" s="46" t="s">
        <v>189</v>
      </c>
      <c r="D21" s="40" t="s">
        <v>29</v>
      </c>
      <c r="E21" s="27" t="s">
        <v>109</v>
      </c>
      <c r="F21" s="28">
        <v>40</v>
      </c>
      <c r="G21" s="40" t="s">
        <v>49</v>
      </c>
      <c r="H21" s="27" t="s">
        <v>112</v>
      </c>
      <c r="I21" s="27">
        <v>30</v>
      </c>
      <c r="J21" s="40" t="s">
        <v>68</v>
      </c>
      <c r="K21" s="40"/>
      <c r="L21" s="27" t="s">
        <v>110</v>
      </c>
      <c r="M21" s="27">
        <v>30</v>
      </c>
      <c r="N21" s="39" t="s">
        <v>182</v>
      </c>
      <c r="O21" s="42" t="s">
        <v>196</v>
      </c>
      <c r="P21" s="40" t="s">
        <v>96</v>
      </c>
      <c r="Q21" s="27" t="s">
        <v>150</v>
      </c>
      <c r="R21" s="27">
        <v>5</v>
      </c>
      <c r="S21" s="32">
        <v>5</v>
      </c>
      <c r="T21" s="32">
        <v>2.4</v>
      </c>
      <c r="U21" s="32">
        <v>2</v>
      </c>
      <c r="V21" s="32">
        <v>2.8</v>
      </c>
      <c r="W21" s="33">
        <f>S21*70+T21*75+U21*25+V21*45</f>
        <v>706</v>
      </c>
      <c r="X21" s="35"/>
      <c r="Z21" s="2"/>
      <c r="AA21" s="2"/>
      <c r="AB21" s="2"/>
      <c r="AC21" s="54"/>
      <c r="AD21" s="2"/>
      <c r="AE21" s="2"/>
    </row>
    <row r="22" spans="1:31" ht="80.099999999999994" customHeight="1" thickBot="1" x14ac:dyDescent="0.3">
      <c r="A22" s="44"/>
      <c r="B22" s="45"/>
      <c r="C22" s="43"/>
      <c r="D22" s="40"/>
      <c r="E22" s="27" t="s">
        <v>111</v>
      </c>
      <c r="F22" s="28">
        <v>15</v>
      </c>
      <c r="G22" s="40"/>
      <c r="H22" s="27"/>
      <c r="I22" s="27"/>
      <c r="J22" s="40"/>
      <c r="K22" s="40"/>
      <c r="L22" s="27" t="s">
        <v>111</v>
      </c>
      <c r="M22" s="27">
        <v>15</v>
      </c>
      <c r="N22" s="39"/>
      <c r="O22" s="42"/>
      <c r="P22" s="40"/>
      <c r="Q22" s="27" t="s">
        <v>151</v>
      </c>
      <c r="R22" s="27">
        <v>3</v>
      </c>
      <c r="S22" s="32"/>
      <c r="T22" s="32"/>
      <c r="U22" s="32"/>
      <c r="V22" s="32"/>
      <c r="W22" s="33"/>
      <c r="X22" s="36"/>
      <c r="Z22" s="2"/>
      <c r="AA22" s="2"/>
      <c r="AB22" s="2"/>
      <c r="AC22" s="2"/>
      <c r="AD22" s="2"/>
      <c r="AE22" s="2"/>
    </row>
    <row r="23" spans="1:31" ht="80.099999999999994" customHeight="1" thickBot="1" x14ac:dyDescent="0.3">
      <c r="A23" s="44"/>
      <c r="B23" s="45"/>
      <c r="C23" s="43"/>
      <c r="D23" s="40"/>
      <c r="E23" s="27"/>
      <c r="F23" s="28"/>
      <c r="G23" s="40"/>
      <c r="H23" s="27"/>
      <c r="I23" s="27"/>
      <c r="J23" s="40"/>
      <c r="K23" s="40"/>
      <c r="L23" s="27"/>
      <c r="M23" s="27"/>
      <c r="N23" s="39"/>
      <c r="O23" s="42"/>
      <c r="P23" s="40"/>
      <c r="Q23" s="27"/>
      <c r="R23" s="27"/>
      <c r="S23" s="32"/>
      <c r="T23" s="32"/>
      <c r="U23" s="32"/>
      <c r="V23" s="32"/>
      <c r="W23" s="33"/>
      <c r="X23" s="37"/>
      <c r="Z23" s="2"/>
      <c r="AA23" s="2"/>
      <c r="AB23" s="2"/>
      <c r="AC23" s="2"/>
      <c r="AD23" s="2"/>
      <c r="AE23" s="2"/>
    </row>
    <row r="24" spans="1:31" ht="80.099999999999994" customHeight="1" thickBot="1" x14ac:dyDescent="0.3">
      <c r="A24" s="44">
        <v>11</v>
      </c>
      <c r="B24" s="45" t="s">
        <v>15</v>
      </c>
      <c r="C24" s="46" t="s">
        <v>197</v>
      </c>
      <c r="D24" s="47" t="s">
        <v>30</v>
      </c>
      <c r="E24" s="27" t="s">
        <v>112</v>
      </c>
      <c r="F24" s="28">
        <v>50</v>
      </c>
      <c r="G24" s="40" t="s">
        <v>50</v>
      </c>
      <c r="H24" s="27" t="s">
        <v>115</v>
      </c>
      <c r="I24" s="27">
        <v>45</v>
      </c>
      <c r="J24" s="40" t="s">
        <v>69</v>
      </c>
      <c r="K24" s="40"/>
      <c r="L24" s="27" t="s">
        <v>138</v>
      </c>
      <c r="M24" s="27">
        <v>445</v>
      </c>
      <c r="N24" s="39" t="s">
        <v>184</v>
      </c>
      <c r="O24" s="38"/>
      <c r="P24" s="40" t="s">
        <v>91</v>
      </c>
      <c r="Q24" s="27" t="s">
        <v>132</v>
      </c>
      <c r="R24" s="27">
        <v>15</v>
      </c>
      <c r="S24" s="32">
        <v>5.2</v>
      </c>
      <c r="T24" s="32">
        <v>2</v>
      </c>
      <c r="U24" s="32">
        <v>2.2999999999999998</v>
      </c>
      <c r="V24" s="32">
        <v>2.6</v>
      </c>
      <c r="W24" s="33">
        <f>S24*70+T24*75+U24*25+V24*45</f>
        <v>688.5</v>
      </c>
      <c r="X24" s="35"/>
      <c r="AA24" s="2"/>
      <c r="AB24" s="2"/>
      <c r="AC24" s="2"/>
      <c r="AD24" s="2"/>
      <c r="AE24" s="2"/>
    </row>
    <row r="25" spans="1:31" ht="80.099999999999994" customHeight="1" thickBot="1" x14ac:dyDescent="0.3">
      <c r="A25" s="44"/>
      <c r="B25" s="45"/>
      <c r="C25" s="43"/>
      <c r="D25" s="47"/>
      <c r="E25" s="27"/>
      <c r="F25" s="28"/>
      <c r="G25" s="40"/>
      <c r="H25" s="27" t="s">
        <v>109</v>
      </c>
      <c r="I25" s="27">
        <v>5</v>
      </c>
      <c r="J25" s="40"/>
      <c r="K25" s="40"/>
      <c r="L25" s="27" t="s">
        <v>139</v>
      </c>
      <c r="M25" s="27">
        <v>3</v>
      </c>
      <c r="N25" s="39"/>
      <c r="O25" s="38"/>
      <c r="P25" s="40"/>
      <c r="Q25" s="27" t="s">
        <v>111</v>
      </c>
      <c r="R25" s="27">
        <v>15</v>
      </c>
      <c r="S25" s="32"/>
      <c r="T25" s="32"/>
      <c r="U25" s="32"/>
      <c r="V25" s="32"/>
      <c r="W25" s="33"/>
      <c r="X25" s="36"/>
      <c r="AA25" s="2"/>
      <c r="AB25" s="2"/>
      <c r="AC25" s="2"/>
      <c r="AD25" s="2"/>
      <c r="AE25" s="2"/>
    </row>
    <row r="26" spans="1:31" ht="80.099999999999994" customHeight="1" thickBot="1" x14ac:dyDescent="0.3">
      <c r="A26" s="44"/>
      <c r="B26" s="45"/>
      <c r="C26" s="43"/>
      <c r="D26" s="47"/>
      <c r="E26" s="27"/>
      <c r="F26" s="28"/>
      <c r="G26" s="40"/>
      <c r="H26" s="27" t="s">
        <v>111</v>
      </c>
      <c r="I26" s="27">
        <v>15</v>
      </c>
      <c r="J26" s="40"/>
      <c r="K26" s="40"/>
      <c r="L26" s="27"/>
      <c r="M26" s="27"/>
      <c r="N26" s="39"/>
      <c r="O26" s="38"/>
      <c r="P26" s="40"/>
      <c r="Q26" s="27" t="s">
        <v>142</v>
      </c>
      <c r="R26" s="27">
        <v>3</v>
      </c>
      <c r="S26" s="32"/>
      <c r="T26" s="32"/>
      <c r="U26" s="32"/>
      <c r="V26" s="32"/>
      <c r="W26" s="33"/>
      <c r="X26" s="37"/>
      <c r="Z26" s="2"/>
      <c r="AA26" s="2"/>
      <c r="AB26" s="2"/>
      <c r="AC26" s="2"/>
      <c r="AD26" s="2"/>
      <c r="AE26" s="2"/>
    </row>
    <row r="27" spans="1:31" ht="80.099999999999994" customHeight="1" thickBot="1" x14ac:dyDescent="0.3">
      <c r="A27" s="44">
        <v>12</v>
      </c>
      <c r="B27" s="45" t="s">
        <v>16</v>
      </c>
      <c r="C27" s="46" t="s">
        <v>198</v>
      </c>
      <c r="D27" s="40" t="s">
        <v>31</v>
      </c>
      <c r="E27" s="27" t="s">
        <v>109</v>
      </c>
      <c r="F27" s="28">
        <v>45</v>
      </c>
      <c r="G27" s="40" t="s">
        <v>70</v>
      </c>
      <c r="H27" s="27" t="s">
        <v>117</v>
      </c>
      <c r="I27" s="28">
        <v>40</v>
      </c>
      <c r="J27" s="40" t="s">
        <v>174</v>
      </c>
      <c r="K27" s="40"/>
      <c r="L27" s="27" t="s">
        <v>175</v>
      </c>
      <c r="M27" s="27">
        <v>20</v>
      </c>
      <c r="N27" s="39" t="s">
        <v>185</v>
      </c>
      <c r="O27" s="50" t="s">
        <v>199</v>
      </c>
      <c r="P27" s="43" t="s">
        <v>92</v>
      </c>
      <c r="Q27" s="27" t="s">
        <v>127</v>
      </c>
      <c r="R27" s="27">
        <v>20</v>
      </c>
      <c r="S27" s="32">
        <v>5</v>
      </c>
      <c r="T27" s="32">
        <v>2.4</v>
      </c>
      <c r="U27" s="32">
        <v>2</v>
      </c>
      <c r="V27" s="32">
        <v>2.8</v>
      </c>
      <c r="W27" s="33">
        <f>S27*70+T27*75+U27*25+V27*45</f>
        <v>706</v>
      </c>
      <c r="X27" s="35"/>
      <c r="Z27" s="2"/>
      <c r="AA27" s="2"/>
      <c r="AB27" s="2"/>
      <c r="AC27" s="2"/>
      <c r="AD27" s="2"/>
      <c r="AE27" s="2"/>
    </row>
    <row r="28" spans="1:31" ht="80.099999999999994" customHeight="1" thickBot="1" x14ac:dyDescent="0.3">
      <c r="A28" s="44"/>
      <c r="B28" s="45"/>
      <c r="C28" s="43"/>
      <c r="D28" s="40"/>
      <c r="E28" s="27" t="s">
        <v>111</v>
      </c>
      <c r="F28" s="28">
        <v>15</v>
      </c>
      <c r="G28" s="40"/>
      <c r="H28" s="27" t="s">
        <v>136</v>
      </c>
      <c r="I28" s="28">
        <v>5</v>
      </c>
      <c r="J28" s="40"/>
      <c r="K28" s="40"/>
      <c r="L28" s="27"/>
      <c r="M28" s="27"/>
      <c r="N28" s="39"/>
      <c r="O28" s="38"/>
      <c r="P28" s="43"/>
      <c r="Q28" s="27" t="s">
        <v>143</v>
      </c>
      <c r="R28" s="27">
        <v>5</v>
      </c>
      <c r="S28" s="32"/>
      <c r="T28" s="32"/>
      <c r="U28" s="32"/>
      <c r="V28" s="32"/>
      <c r="W28" s="33"/>
      <c r="X28" s="36"/>
      <c r="Z28" s="2"/>
      <c r="AA28" s="2"/>
      <c r="AB28" s="34"/>
      <c r="AC28" s="34"/>
      <c r="AD28" s="2"/>
      <c r="AE28" s="2"/>
    </row>
    <row r="29" spans="1:31" ht="80.099999999999994" customHeight="1" thickBot="1" x14ac:dyDescent="0.3">
      <c r="A29" s="44"/>
      <c r="B29" s="45"/>
      <c r="C29" s="43"/>
      <c r="D29" s="40"/>
      <c r="E29" s="27"/>
      <c r="F29" s="28"/>
      <c r="G29" s="40"/>
      <c r="H29" s="27" t="s">
        <v>111</v>
      </c>
      <c r="I29" s="28">
        <v>10</v>
      </c>
      <c r="J29" s="40"/>
      <c r="K29" s="40"/>
      <c r="L29" s="27"/>
      <c r="M29" s="27"/>
      <c r="N29" s="39"/>
      <c r="O29" s="38"/>
      <c r="P29" s="43"/>
      <c r="Q29" s="27" t="s">
        <v>112</v>
      </c>
      <c r="R29" s="27">
        <v>5</v>
      </c>
      <c r="S29" s="32"/>
      <c r="T29" s="32"/>
      <c r="U29" s="32"/>
      <c r="V29" s="32"/>
      <c r="W29" s="33"/>
      <c r="X29" s="37"/>
      <c r="Z29" s="2"/>
      <c r="AA29" s="2"/>
      <c r="AB29" s="34"/>
      <c r="AC29" s="34"/>
      <c r="AD29" s="2"/>
      <c r="AE29" s="2"/>
    </row>
    <row r="30" spans="1:31" ht="80.099999999999994" customHeight="1" thickBot="1" x14ac:dyDescent="0.3">
      <c r="A30" s="44">
        <v>13</v>
      </c>
      <c r="B30" s="45" t="s">
        <v>17</v>
      </c>
      <c r="C30" s="46" t="s">
        <v>200</v>
      </c>
      <c r="D30" s="46" t="s">
        <v>32</v>
      </c>
      <c r="E30" s="27" t="s">
        <v>112</v>
      </c>
      <c r="F30" s="28">
        <v>45</v>
      </c>
      <c r="G30" s="40" t="s">
        <v>51</v>
      </c>
      <c r="H30" s="27" t="s">
        <v>113</v>
      </c>
      <c r="I30" s="27">
        <v>35</v>
      </c>
      <c r="J30" s="43" t="s">
        <v>71</v>
      </c>
      <c r="K30" s="43"/>
      <c r="L30" s="27" t="s">
        <v>140</v>
      </c>
      <c r="M30" s="27">
        <v>35</v>
      </c>
      <c r="N30" s="39" t="s">
        <v>182</v>
      </c>
      <c r="O30" s="38"/>
      <c r="P30" s="43" t="s">
        <v>93</v>
      </c>
      <c r="Q30" s="27" t="s">
        <v>123</v>
      </c>
      <c r="R30" s="27">
        <v>10</v>
      </c>
      <c r="S30" s="32">
        <v>5</v>
      </c>
      <c r="T30" s="32">
        <v>2.1</v>
      </c>
      <c r="U30" s="32">
        <v>2</v>
      </c>
      <c r="V30" s="32">
        <v>2.8</v>
      </c>
      <c r="W30" s="33">
        <f>S30*70+T30*75+U30*25+V30*45</f>
        <v>683.5</v>
      </c>
      <c r="X30" s="35"/>
      <c r="Z30" s="2"/>
      <c r="AA30" s="2"/>
      <c r="AB30" s="34"/>
      <c r="AC30" s="34"/>
      <c r="AD30" s="2"/>
      <c r="AE30" s="2"/>
    </row>
    <row r="31" spans="1:31" ht="80.099999999999994" customHeight="1" thickBot="1" x14ac:dyDescent="0.3">
      <c r="A31" s="44"/>
      <c r="B31" s="45"/>
      <c r="C31" s="43"/>
      <c r="D31" s="46"/>
      <c r="E31" s="27" t="s">
        <v>111</v>
      </c>
      <c r="F31" s="28">
        <v>15</v>
      </c>
      <c r="G31" s="40"/>
      <c r="H31" s="27" t="s">
        <v>137</v>
      </c>
      <c r="I31" s="27">
        <v>3</v>
      </c>
      <c r="J31" s="43"/>
      <c r="K31" s="43"/>
      <c r="L31" s="27" t="s">
        <v>133</v>
      </c>
      <c r="M31" s="27">
        <v>5</v>
      </c>
      <c r="N31" s="39"/>
      <c r="O31" s="38"/>
      <c r="P31" s="43"/>
      <c r="Q31" s="27" t="s">
        <v>113</v>
      </c>
      <c r="R31" s="27">
        <v>5</v>
      </c>
      <c r="S31" s="32"/>
      <c r="T31" s="32"/>
      <c r="U31" s="32"/>
      <c r="V31" s="32"/>
      <c r="W31" s="33"/>
      <c r="X31" s="36"/>
      <c r="Z31" s="2"/>
      <c r="AA31" s="2"/>
      <c r="AB31" s="2"/>
      <c r="AC31" s="2"/>
      <c r="AD31" s="2"/>
      <c r="AE31" s="2"/>
    </row>
    <row r="32" spans="1:31" ht="80.099999999999994" customHeight="1" thickBot="1" x14ac:dyDescent="0.3">
      <c r="A32" s="44"/>
      <c r="B32" s="45"/>
      <c r="C32" s="43"/>
      <c r="D32" s="46"/>
      <c r="E32" s="27"/>
      <c r="F32" s="28"/>
      <c r="G32" s="40"/>
      <c r="H32" s="27"/>
      <c r="I32" s="27"/>
      <c r="J32" s="43"/>
      <c r="K32" s="43"/>
      <c r="L32" s="27" t="s">
        <v>111</v>
      </c>
      <c r="M32" s="27">
        <v>10</v>
      </c>
      <c r="N32" s="39"/>
      <c r="O32" s="38"/>
      <c r="P32" s="43"/>
      <c r="Q32" s="27"/>
      <c r="R32" s="27"/>
      <c r="S32" s="32"/>
      <c r="T32" s="32"/>
      <c r="U32" s="32"/>
      <c r="V32" s="32"/>
      <c r="W32" s="33"/>
      <c r="X32" s="37"/>
      <c r="Z32" s="2"/>
      <c r="AA32" s="2"/>
      <c r="AB32" s="2"/>
      <c r="AC32" s="2"/>
      <c r="AD32" s="2"/>
      <c r="AE32" s="2"/>
    </row>
    <row r="33" spans="1:33" ht="80.099999999999994" customHeight="1" thickBot="1" x14ac:dyDescent="0.3">
      <c r="A33" s="44">
        <v>16</v>
      </c>
      <c r="B33" s="45" t="s">
        <v>14</v>
      </c>
      <c r="C33" s="46" t="s">
        <v>201</v>
      </c>
      <c r="D33" s="40" t="s">
        <v>33</v>
      </c>
      <c r="E33" s="27" t="s">
        <v>109</v>
      </c>
      <c r="F33" s="28">
        <v>40</v>
      </c>
      <c r="G33" s="40" t="s">
        <v>52</v>
      </c>
      <c r="H33" s="27" t="s">
        <v>115</v>
      </c>
      <c r="I33" s="27">
        <v>45</v>
      </c>
      <c r="J33" s="40" t="s">
        <v>72</v>
      </c>
      <c r="K33" s="40"/>
      <c r="L33" s="27" t="s">
        <v>145</v>
      </c>
      <c r="M33" s="27">
        <v>20</v>
      </c>
      <c r="N33" s="39" t="s">
        <v>184</v>
      </c>
      <c r="O33" s="38"/>
      <c r="P33" s="43" t="s">
        <v>94</v>
      </c>
      <c r="Q33" s="27" t="s">
        <v>117</v>
      </c>
      <c r="R33" s="27">
        <v>15</v>
      </c>
      <c r="S33" s="32">
        <v>5</v>
      </c>
      <c r="T33" s="32">
        <v>2.5</v>
      </c>
      <c r="U33" s="32">
        <v>1.8</v>
      </c>
      <c r="V33" s="32">
        <v>2.6</v>
      </c>
      <c r="W33" s="33">
        <f>S33*70+T33*75+U33*25+V33*45</f>
        <v>699.5</v>
      </c>
      <c r="X33" s="35"/>
      <c r="Z33" s="2"/>
      <c r="AA33" s="2"/>
      <c r="AB33" s="2"/>
      <c r="AC33" s="2"/>
      <c r="AD33" s="2"/>
      <c r="AE33" s="2"/>
    </row>
    <row r="34" spans="1:33" ht="80.099999999999994" customHeight="1" thickBot="1" x14ac:dyDescent="0.3">
      <c r="A34" s="44"/>
      <c r="B34" s="45"/>
      <c r="C34" s="43"/>
      <c r="D34" s="40"/>
      <c r="E34" s="27" t="s">
        <v>144</v>
      </c>
      <c r="F34" s="28">
        <v>2</v>
      </c>
      <c r="G34" s="40"/>
      <c r="H34" s="27" t="s">
        <v>111</v>
      </c>
      <c r="I34" s="27">
        <v>5</v>
      </c>
      <c r="J34" s="40"/>
      <c r="K34" s="40"/>
      <c r="L34" s="27"/>
      <c r="M34" s="27"/>
      <c r="N34" s="39"/>
      <c r="O34" s="38"/>
      <c r="P34" s="43"/>
      <c r="Q34" s="27" t="s">
        <v>146</v>
      </c>
      <c r="R34" s="27">
        <v>5</v>
      </c>
      <c r="S34" s="32"/>
      <c r="T34" s="32"/>
      <c r="U34" s="32"/>
      <c r="V34" s="32"/>
      <c r="W34" s="33"/>
      <c r="X34" s="36"/>
    </row>
    <row r="35" spans="1:33" ht="80.099999999999994" customHeight="1" thickBot="1" x14ac:dyDescent="0.3">
      <c r="A35" s="44"/>
      <c r="B35" s="45"/>
      <c r="C35" s="43"/>
      <c r="D35" s="40"/>
      <c r="E35" s="27"/>
      <c r="F35" s="28"/>
      <c r="G35" s="40"/>
      <c r="H35" s="27" t="s">
        <v>109</v>
      </c>
      <c r="I35" s="27">
        <v>5</v>
      </c>
      <c r="J35" s="40"/>
      <c r="K35" s="40"/>
      <c r="L35" s="27"/>
      <c r="M35" s="27"/>
      <c r="N35" s="39"/>
      <c r="O35" s="38"/>
      <c r="P35" s="43"/>
      <c r="Q35" s="27" t="s">
        <v>109</v>
      </c>
      <c r="R35" s="27">
        <v>5</v>
      </c>
      <c r="S35" s="32"/>
      <c r="T35" s="32"/>
      <c r="U35" s="32"/>
      <c r="V35" s="32"/>
      <c r="W35" s="33"/>
      <c r="X35" s="37"/>
    </row>
    <row r="36" spans="1:33" ht="80.099999999999994" customHeight="1" thickBot="1" x14ac:dyDescent="0.3">
      <c r="A36" s="44">
        <v>17</v>
      </c>
      <c r="B36" s="45" t="s">
        <v>5</v>
      </c>
      <c r="C36" s="47" t="s">
        <v>202</v>
      </c>
      <c r="D36" s="40" t="s">
        <v>34</v>
      </c>
      <c r="E36" s="27" t="s">
        <v>109</v>
      </c>
      <c r="F36" s="28">
        <v>40</v>
      </c>
      <c r="G36" s="40" t="s">
        <v>53</v>
      </c>
      <c r="H36" s="27" t="s">
        <v>147</v>
      </c>
      <c r="I36" s="27">
        <v>35</v>
      </c>
      <c r="J36" s="40" t="s">
        <v>73</v>
      </c>
      <c r="K36" s="40"/>
      <c r="L36" s="27" t="s">
        <v>149</v>
      </c>
      <c r="M36" s="27">
        <v>60</v>
      </c>
      <c r="N36" s="39" t="s">
        <v>183</v>
      </c>
      <c r="O36" s="41" t="s">
        <v>204</v>
      </c>
      <c r="P36" s="40" t="s">
        <v>95</v>
      </c>
      <c r="Q36" s="27" t="s">
        <v>128</v>
      </c>
      <c r="R36" s="27">
        <v>5</v>
      </c>
      <c r="S36" s="32">
        <v>5.3</v>
      </c>
      <c r="T36" s="32">
        <v>2.4</v>
      </c>
      <c r="U36" s="32">
        <v>2.1</v>
      </c>
      <c r="V36" s="32">
        <v>2.7</v>
      </c>
      <c r="W36" s="33">
        <f>S36*70+T36*75+U36*25+V36*45</f>
        <v>725</v>
      </c>
      <c r="X36" s="35"/>
    </row>
    <row r="37" spans="1:33" ht="80.099999999999994" customHeight="1" thickBot="1" x14ac:dyDescent="0.3">
      <c r="A37" s="44"/>
      <c r="B37" s="45"/>
      <c r="C37" s="47"/>
      <c r="D37" s="40"/>
      <c r="E37" s="27" t="s">
        <v>111</v>
      </c>
      <c r="F37" s="28">
        <v>15</v>
      </c>
      <c r="G37" s="40"/>
      <c r="H37" s="27" t="s">
        <v>111</v>
      </c>
      <c r="I37" s="27">
        <v>5</v>
      </c>
      <c r="J37" s="40"/>
      <c r="K37" s="40"/>
      <c r="L37" s="27" t="s">
        <v>109</v>
      </c>
      <c r="M37" s="27">
        <v>5</v>
      </c>
      <c r="N37" s="39"/>
      <c r="O37" s="42"/>
      <c r="P37" s="40"/>
      <c r="Q37" s="27" t="s">
        <v>129</v>
      </c>
      <c r="R37" s="27">
        <v>1</v>
      </c>
      <c r="S37" s="32"/>
      <c r="T37" s="32"/>
      <c r="U37" s="32"/>
      <c r="V37" s="32"/>
      <c r="W37" s="33"/>
      <c r="X37" s="36"/>
    </row>
    <row r="38" spans="1:33" ht="80.099999999999994" customHeight="1" thickBot="1" x14ac:dyDescent="0.3">
      <c r="A38" s="44"/>
      <c r="B38" s="45"/>
      <c r="C38" s="47"/>
      <c r="D38" s="40"/>
      <c r="E38" s="27"/>
      <c r="F38" s="28"/>
      <c r="G38" s="40"/>
      <c r="H38" s="27" t="s">
        <v>148</v>
      </c>
      <c r="I38" s="27">
        <v>5</v>
      </c>
      <c r="J38" s="40"/>
      <c r="K38" s="40"/>
      <c r="L38" s="27"/>
      <c r="M38" s="27"/>
      <c r="N38" s="39"/>
      <c r="O38" s="42"/>
      <c r="P38" s="40"/>
      <c r="Q38" s="27"/>
      <c r="R38" s="27"/>
      <c r="S38" s="32"/>
      <c r="T38" s="32"/>
      <c r="U38" s="32"/>
      <c r="V38" s="32"/>
      <c r="W38" s="33"/>
      <c r="X38" s="37"/>
      <c r="AA38" s="2"/>
      <c r="AB38" s="2"/>
      <c r="AC38" s="2"/>
      <c r="AD38" s="2"/>
      <c r="AE38" s="2"/>
      <c r="AF38" s="2"/>
      <c r="AG38" s="2"/>
    </row>
    <row r="39" spans="1:33" ht="80.099999999999994" customHeight="1" thickBot="1" x14ac:dyDescent="0.3">
      <c r="A39" s="44">
        <v>18</v>
      </c>
      <c r="B39" s="45" t="s">
        <v>15</v>
      </c>
      <c r="C39" s="46" t="s">
        <v>203</v>
      </c>
      <c r="D39" s="47" t="s">
        <v>35</v>
      </c>
      <c r="E39" s="27" t="s">
        <v>109</v>
      </c>
      <c r="F39" s="28">
        <v>40</v>
      </c>
      <c r="G39" s="40" t="s">
        <v>54</v>
      </c>
      <c r="H39" s="27" t="s">
        <v>112</v>
      </c>
      <c r="I39" s="27">
        <v>35</v>
      </c>
      <c r="J39" s="40" t="s">
        <v>74</v>
      </c>
      <c r="K39" s="40"/>
      <c r="L39" s="27" t="s">
        <v>117</v>
      </c>
      <c r="M39" s="27">
        <v>45</v>
      </c>
      <c r="N39" s="39" t="s">
        <v>186</v>
      </c>
      <c r="O39" s="38"/>
      <c r="P39" s="40" t="s">
        <v>90</v>
      </c>
      <c r="Q39" s="27" t="s">
        <v>141</v>
      </c>
      <c r="R39" s="27">
        <v>15</v>
      </c>
      <c r="S39" s="32">
        <v>5</v>
      </c>
      <c r="T39" s="32">
        <v>2.4</v>
      </c>
      <c r="U39" s="32">
        <v>2.2999999999999998</v>
      </c>
      <c r="V39" s="32">
        <v>2.7</v>
      </c>
      <c r="W39" s="33">
        <f>S39*70+T39*75+U39*25+V39*45</f>
        <v>709</v>
      </c>
      <c r="X39" s="35"/>
      <c r="AA39" s="2"/>
      <c r="AB39" s="2"/>
      <c r="AC39" s="2"/>
      <c r="AD39" s="2"/>
      <c r="AE39" s="2"/>
      <c r="AF39" s="2"/>
      <c r="AG39" s="2"/>
    </row>
    <row r="40" spans="1:33" ht="80.099999999999994" customHeight="1" thickBot="1" x14ac:dyDescent="0.3">
      <c r="A40" s="44"/>
      <c r="B40" s="45"/>
      <c r="C40" s="43"/>
      <c r="D40" s="47"/>
      <c r="E40" s="27" t="s">
        <v>111</v>
      </c>
      <c r="F40" s="28">
        <v>15</v>
      </c>
      <c r="G40" s="40"/>
      <c r="H40" s="27"/>
      <c r="I40" s="27"/>
      <c r="J40" s="40"/>
      <c r="K40" s="40"/>
      <c r="L40" s="27" t="s">
        <v>111</v>
      </c>
      <c r="M40" s="27">
        <v>10</v>
      </c>
      <c r="N40" s="39"/>
      <c r="O40" s="38"/>
      <c r="P40" s="40"/>
      <c r="Q40" s="27"/>
      <c r="R40" s="27"/>
      <c r="S40" s="32"/>
      <c r="T40" s="32"/>
      <c r="U40" s="32"/>
      <c r="V40" s="32"/>
      <c r="W40" s="33"/>
      <c r="X40" s="36"/>
      <c r="Z40" s="2"/>
      <c r="AA40" s="2"/>
      <c r="AB40" s="34"/>
      <c r="AC40" s="18"/>
      <c r="AD40" s="18"/>
      <c r="AE40" s="2"/>
      <c r="AF40" s="2"/>
      <c r="AG40" s="2"/>
    </row>
    <row r="41" spans="1:33" ht="80.099999999999994" customHeight="1" thickBot="1" x14ac:dyDescent="0.3">
      <c r="A41" s="44"/>
      <c r="B41" s="45"/>
      <c r="C41" s="43"/>
      <c r="D41" s="47"/>
      <c r="E41" s="27"/>
      <c r="F41" s="28"/>
      <c r="G41" s="40"/>
      <c r="H41" s="27"/>
      <c r="I41" s="27"/>
      <c r="J41" s="40"/>
      <c r="K41" s="40"/>
      <c r="L41" s="27"/>
      <c r="M41" s="27"/>
      <c r="N41" s="39"/>
      <c r="O41" s="38"/>
      <c r="P41" s="40"/>
      <c r="Q41" s="27"/>
      <c r="R41" s="27"/>
      <c r="S41" s="32"/>
      <c r="T41" s="32"/>
      <c r="U41" s="32"/>
      <c r="V41" s="32"/>
      <c r="W41" s="33"/>
      <c r="X41" s="37"/>
      <c r="Z41" s="2"/>
      <c r="AA41" s="2"/>
      <c r="AB41" s="34"/>
      <c r="AC41" s="18"/>
      <c r="AD41" s="18"/>
      <c r="AE41" s="2"/>
      <c r="AF41" s="2"/>
      <c r="AG41" s="2"/>
    </row>
    <row r="42" spans="1:33" ht="80.099999999999994" customHeight="1" thickBot="1" x14ac:dyDescent="0.3">
      <c r="A42" s="44">
        <v>19</v>
      </c>
      <c r="B42" s="45" t="s">
        <v>16</v>
      </c>
      <c r="C42" s="46" t="s">
        <v>205</v>
      </c>
      <c r="D42" s="40" t="s">
        <v>51</v>
      </c>
      <c r="E42" s="27" t="s">
        <v>113</v>
      </c>
      <c r="F42" s="28">
        <v>35</v>
      </c>
      <c r="G42" s="40" t="s">
        <v>56</v>
      </c>
      <c r="H42" s="27" t="s">
        <v>110</v>
      </c>
      <c r="I42" s="28">
        <v>35</v>
      </c>
      <c r="J42" s="40" t="s">
        <v>75</v>
      </c>
      <c r="K42" s="40"/>
      <c r="L42" s="27" t="s">
        <v>122</v>
      </c>
      <c r="M42" s="27">
        <v>35</v>
      </c>
      <c r="N42" s="39" t="s">
        <v>187</v>
      </c>
      <c r="O42" s="38" t="s">
        <v>206</v>
      </c>
      <c r="P42" s="43" t="s">
        <v>97</v>
      </c>
      <c r="Q42" s="27" t="s">
        <v>152</v>
      </c>
      <c r="R42" s="27">
        <v>10</v>
      </c>
      <c r="S42" s="32">
        <v>5.3</v>
      </c>
      <c r="T42" s="32">
        <v>2.2999999999999998</v>
      </c>
      <c r="U42" s="32">
        <v>2.2000000000000002</v>
      </c>
      <c r="V42" s="32">
        <v>2.7</v>
      </c>
      <c r="W42" s="33">
        <f>S42*70+T42*75+U42*25+V42*45</f>
        <v>720</v>
      </c>
      <c r="X42" s="35"/>
      <c r="Z42" s="2"/>
      <c r="AA42" s="2"/>
      <c r="AB42" s="34"/>
      <c r="AC42" s="18"/>
      <c r="AD42" s="18"/>
      <c r="AE42" s="2"/>
      <c r="AF42" s="2"/>
      <c r="AG42" s="2"/>
    </row>
    <row r="43" spans="1:33" ht="80.099999999999994" customHeight="1" thickBot="1" x14ac:dyDescent="0.3">
      <c r="A43" s="44"/>
      <c r="B43" s="45"/>
      <c r="C43" s="43"/>
      <c r="D43" s="40"/>
      <c r="E43" s="27" t="s">
        <v>137</v>
      </c>
      <c r="F43" s="28">
        <v>1</v>
      </c>
      <c r="G43" s="40"/>
      <c r="H43" s="27" t="s">
        <v>111</v>
      </c>
      <c r="I43" s="28">
        <v>15</v>
      </c>
      <c r="J43" s="40"/>
      <c r="K43" s="40"/>
      <c r="L43" s="27" t="s">
        <v>111</v>
      </c>
      <c r="M43" s="27">
        <v>15</v>
      </c>
      <c r="N43" s="39"/>
      <c r="O43" s="38"/>
      <c r="P43" s="43"/>
      <c r="Q43" s="27" t="s">
        <v>111</v>
      </c>
      <c r="R43" s="27">
        <v>15</v>
      </c>
      <c r="S43" s="32"/>
      <c r="T43" s="32"/>
      <c r="U43" s="32"/>
      <c r="V43" s="32"/>
      <c r="W43" s="33"/>
      <c r="X43" s="36"/>
      <c r="Z43" s="2"/>
      <c r="AA43" s="30"/>
      <c r="AB43" s="2"/>
      <c r="AC43" s="2"/>
      <c r="AD43" s="2"/>
      <c r="AE43" s="2"/>
      <c r="AF43" s="2"/>
      <c r="AG43" s="2"/>
    </row>
    <row r="44" spans="1:33" ht="80.099999999999994" customHeight="1" thickBot="1" x14ac:dyDescent="0.3">
      <c r="A44" s="44"/>
      <c r="B44" s="45"/>
      <c r="C44" s="43"/>
      <c r="D44" s="40"/>
      <c r="E44" s="27"/>
      <c r="F44" s="28"/>
      <c r="G44" s="40"/>
      <c r="H44" s="27"/>
      <c r="I44" s="28"/>
      <c r="J44" s="40"/>
      <c r="K44" s="40"/>
      <c r="L44" s="27"/>
      <c r="M44" s="27"/>
      <c r="N44" s="39"/>
      <c r="O44" s="38"/>
      <c r="P44" s="43"/>
      <c r="Q44" s="27"/>
      <c r="R44" s="27"/>
      <c r="S44" s="32"/>
      <c r="T44" s="32"/>
      <c r="U44" s="32"/>
      <c r="V44" s="32"/>
      <c r="W44" s="33"/>
      <c r="X44" s="37"/>
      <c r="Z44" s="2"/>
      <c r="AA44" s="30"/>
      <c r="AB44" s="2"/>
      <c r="AC44" s="2"/>
      <c r="AD44" s="2"/>
      <c r="AE44" s="2"/>
      <c r="AF44" s="2"/>
      <c r="AG44" s="2"/>
    </row>
    <row r="45" spans="1:33" ht="80.099999999999994" customHeight="1" thickBot="1" x14ac:dyDescent="0.3">
      <c r="A45" s="44">
        <v>20</v>
      </c>
      <c r="B45" s="45" t="s">
        <v>17</v>
      </c>
      <c r="C45" s="46" t="s">
        <v>207</v>
      </c>
      <c r="D45" s="46" t="s">
        <v>36</v>
      </c>
      <c r="E45" s="27" t="s">
        <v>109</v>
      </c>
      <c r="F45" s="28">
        <v>40</v>
      </c>
      <c r="G45" s="40" t="s">
        <v>55</v>
      </c>
      <c r="H45" s="27" t="s">
        <v>112</v>
      </c>
      <c r="I45" s="27">
        <v>40</v>
      </c>
      <c r="J45" s="43" t="s">
        <v>76</v>
      </c>
      <c r="K45" s="43"/>
      <c r="L45" s="27" t="s">
        <v>132</v>
      </c>
      <c r="M45" s="27">
        <v>30</v>
      </c>
      <c r="N45" s="39" t="s">
        <v>188</v>
      </c>
      <c r="O45" s="38"/>
      <c r="P45" s="43" t="s">
        <v>98</v>
      </c>
      <c r="Q45" s="27" t="s">
        <v>111</v>
      </c>
      <c r="R45" s="27">
        <v>15</v>
      </c>
      <c r="S45" s="32">
        <v>5</v>
      </c>
      <c r="T45" s="32">
        <v>2.5</v>
      </c>
      <c r="U45" s="32">
        <v>2</v>
      </c>
      <c r="V45" s="32">
        <v>2.8</v>
      </c>
      <c r="W45" s="33">
        <f>S45*70+T45*75+U45*25+V45*45</f>
        <v>713.5</v>
      </c>
      <c r="X45" s="35"/>
      <c r="Z45" s="2"/>
      <c r="AA45" s="30"/>
      <c r="AB45" s="2"/>
      <c r="AC45" s="2"/>
      <c r="AD45" s="2"/>
      <c r="AE45" s="2"/>
      <c r="AF45" s="2"/>
      <c r="AG45" s="2"/>
    </row>
    <row r="46" spans="1:33" ht="80.099999999999994" customHeight="1" thickBot="1" x14ac:dyDescent="0.3">
      <c r="A46" s="44"/>
      <c r="B46" s="45"/>
      <c r="C46" s="43"/>
      <c r="D46" s="46"/>
      <c r="E46" s="27" t="s">
        <v>153</v>
      </c>
      <c r="F46" s="28">
        <v>1</v>
      </c>
      <c r="G46" s="40"/>
      <c r="H46" s="27"/>
      <c r="I46" s="27"/>
      <c r="J46" s="43"/>
      <c r="K46" s="43"/>
      <c r="L46" s="27" t="s">
        <v>154</v>
      </c>
      <c r="M46" s="27">
        <v>1</v>
      </c>
      <c r="N46" s="39"/>
      <c r="O46" s="38"/>
      <c r="P46" s="43"/>
      <c r="Q46" s="27" t="s">
        <v>109</v>
      </c>
      <c r="R46" s="27">
        <v>5</v>
      </c>
      <c r="S46" s="32"/>
      <c r="T46" s="32"/>
      <c r="U46" s="32"/>
      <c r="V46" s="32"/>
      <c r="W46" s="33"/>
      <c r="X46" s="36"/>
      <c r="Z46" s="2"/>
      <c r="AA46" s="2"/>
      <c r="AB46" s="2"/>
      <c r="AC46" s="2"/>
      <c r="AD46" s="2"/>
      <c r="AE46" s="2"/>
      <c r="AF46" s="2"/>
      <c r="AG46" s="2"/>
    </row>
    <row r="47" spans="1:33" ht="80.099999999999994" customHeight="1" thickBot="1" x14ac:dyDescent="0.3">
      <c r="A47" s="44"/>
      <c r="B47" s="45"/>
      <c r="C47" s="43"/>
      <c r="D47" s="46"/>
      <c r="E47" s="27"/>
      <c r="F47" s="28"/>
      <c r="G47" s="40"/>
      <c r="H47" s="27"/>
      <c r="I47" s="27"/>
      <c r="J47" s="43"/>
      <c r="K47" s="43"/>
      <c r="L47" s="27"/>
      <c r="M47" s="27"/>
      <c r="N47" s="39"/>
      <c r="O47" s="38"/>
      <c r="P47" s="43"/>
      <c r="Q47" s="27" t="s">
        <v>155</v>
      </c>
      <c r="R47" s="27">
        <v>1</v>
      </c>
      <c r="S47" s="32"/>
      <c r="T47" s="32"/>
      <c r="U47" s="32"/>
      <c r="V47" s="32"/>
      <c r="W47" s="33"/>
      <c r="X47" s="37"/>
      <c r="Z47" s="2"/>
      <c r="AA47" s="2"/>
      <c r="AB47" s="31"/>
      <c r="AC47" s="18"/>
      <c r="AD47" s="18"/>
      <c r="AE47" s="2"/>
      <c r="AF47" s="2"/>
      <c r="AG47" s="2"/>
    </row>
    <row r="48" spans="1:33" ht="80.099999999999994" customHeight="1" thickBot="1" x14ac:dyDescent="0.3">
      <c r="A48" s="44">
        <v>23</v>
      </c>
      <c r="B48" s="45" t="s">
        <v>14</v>
      </c>
      <c r="C48" s="46" t="s">
        <v>208</v>
      </c>
      <c r="D48" s="40" t="s">
        <v>37</v>
      </c>
      <c r="E48" s="27" t="s">
        <v>112</v>
      </c>
      <c r="F48" s="28">
        <v>40</v>
      </c>
      <c r="G48" s="40" t="s">
        <v>57</v>
      </c>
      <c r="H48" s="27" t="s">
        <v>109</v>
      </c>
      <c r="I48" s="27">
        <v>30</v>
      </c>
      <c r="J48" s="40" t="s">
        <v>77</v>
      </c>
      <c r="K48" s="40"/>
      <c r="L48" s="27" t="s">
        <v>117</v>
      </c>
      <c r="M48" s="27">
        <v>30</v>
      </c>
      <c r="N48" s="39" t="s">
        <v>186</v>
      </c>
      <c r="O48" s="38"/>
      <c r="P48" s="43" t="s">
        <v>99</v>
      </c>
      <c r="Q48" s="27" t="s">
        <v>123</v>
      </c>
      <c r="R48" s="27">
        <v>15</v>
      </c>
      <c r="S48" s="32">
        <v>5</v>
      </c>
      <c r="T48" s="32">
        <v>2.5</v>
      </c>
      <c r="U48" s="32">
        <v>1.8</v>
      </c>
      <c r="V48" s="32">
        <v>2.6</v>
      </c>
      <c r="W48" s="33">
        <f>S48*70+T48*75+U48*25+V48*45</f>
        <v>699.5</v>
      </c>
      <c r="X48" s="35"/>
      <c r="Z48" s="2"/>
      <c r="AA48" s="2"/>
      <c r="AB48" s="31"/>
      <c r="AC48" s="18"/>
      <c r="AD48" s="18"/>
      <c r="AE48" s="2"/>
      <c r="AF48" s="2"/>
      <c r="AG48" s="2"/>
    </row>
    <row r="49" spans="1:33" ht="80.099999999999994" customHeight="1" thickBot="1" x14ac:dyDescent="0.3">
      <c r="A49" s="44"/>
      <c r="B49" s="45"/>
      <c r="C49" s="43"/>
      <c r="D49" s="40"/>
      <c r="E49" s="27" t="s">
        <v>111</v>
      </c>
      <c r="F49" s="28">
        <v>15</v>
      </c>
      <c r="G49" s="40"/>
      <c r="H49" s="27"/>
      <c r="I49" s="27"/>
      <c r="J49" s="40"/>
      <c r="K49" s="40"/>
      <c r="L49" s="27" t="s">
        <v>157</v>
      </c>
      <c r="M49" s="27">
        <v>5</v>
      </c>
      <c r="N49" s="39"/>
      <c r="O49" s="38"/>
      <c r="P49" s="43"/>
      <c r="Q49" s="27" t="s">
        <v>158</v>
      </c>
      <c r="R49" s="27">
        <v>15</v>
      </c>
      <c r="S49" s="32"/>
      <c r="T49" s="32"/>
      <c r="U49" s="32"/>
      <c r="V49" s="32"/>
      <c r="W49" s="33"/>
      <c r="X49" s="36"/>
      <c r="Z49" s="2"/>
      <c r="AA49" s="2"/>
      <c r="AB49" s="31"/>
      <c r="AC49" s="18"/>
      <c r="AD49" s="18"/>
      <c r="AE49" s="2"/>
      <c r="AF49" s="2"/>
      <c r="AG49" s="2"/>
    </row>
    <row r="50" spans="1:33" ht="80.099999999999994" customHeight="1" thickBot="1" x14ac:dyDescent="0.3">
      <c r="A50" s="44"/>
      <c r="B50" s="45"/>
      <c r="C50" s="43"/>
      <c r="D50" s="40"/>
      <c r="E50" s="27" t="s">
        <v>156</v>
      </c>
      <c r="F50" s="28">
        <v>1</v>
      </c>
      <c r="G50" s="40"/>
      <c r="H50" s="27"/>
      <c r="I50" s="27"/>
      <c r="J50" s="40"/>
      <c r="K50" s="40"/>
      <c r="L50" s="27" t="s">
        <v>111</v>
      </c>
      <c r="M50" s="27">
        <v>15</v>
      </c>
      <c r="N50" s="39"/>
      <c r="O50" s="38"/>
      <c r="P50" s="43"/>
      <c r="Q50" s="27"/>
      <c r="R50" s="27"/>
      <c r="S50" s="32"/>
      <c r="T50" s="32"/>
      <c r="U50" s="32"/>
      <c r="V50" s="32"/>
      <c r="W50" s="33"/>
      <c r="X50" s="37"/>
      <c r="AB50" s="2"/>
      <c r="AC50" s="2"/>
      <c r="AD50" s="2"/>
      <c r="AE50" s="2"/>
    </row>
    <row r="51" spans="1:33" ht="80.099999999999994" customHeight="1" thickBot="1" x14ac:dyDescent="0.3">
      <c r="A51" s="44">
        <v>24</v>
      </c>
      <c r="B51" s="45" t="s">
        <v>5</v>
      </c>
      <c r="C51" s="47" t="s">
        <v>209</v>
      </c>
      <c r="D51" s="40" t="s">
        <v>38</v>
      </c>
      <c r="E51" s="27" t="s">
        <v>112</v>
      </c>
      <c r="F51" s="28">
        <v>40</v>
      </c>
      <c r="G51" s="40" t="s">
        <v>26</v>
      </c>
      <c r="H51" s="27" t="s">
        <v>109</v>
      </c>
      <c r="I51" s="27">
        <v>40</v>
      </c>
      <c r="J51" s="40" t="s">
        <v>78</v>
      </c>
      <c r="K51" s="40"/>
      <c r="L51" s="27" t="s">
        <v>160</v>
      </c>
      <c r="M51" s="27">
        <v>45</v>
      </c>
      <c r="N51" s="39" t="s">
        <v>181</v>
      </c>
      <c r="O51" s="42" t="s">
        <v>210</v>
      </c>
      <c r="P51" s="40" t="s">
        <v>100</v>
      </c>
      <c r="Q51" s="27" t="s">
        <v>128</v>
      </c>
      <c r="R51" s="27">
        <v>5</v>
      </c>
      <c r="S51" s="32">
        <v>5</v>
      </c>
      <c r="T51" s="32">
        <v>2.4</v>
      </c>
      <c r="U51" s="32">
        <v>2.1</v>
      </c>
      <c r="V51" s="32">
        <v>2.7</v>
      </c>
      <c r="W51" s="33">
        <f>S51*70+T51*75+U51*25+V51*45</f>
        <v>704</v>
      </c>
      <c r="X51" s="35"/>
      <c r="AB51" s="2"/>
      <c r="AC51" s="2"/>
      <c r="AD51" s="2"/>
      <c r="AE51" s="2"/>
    </row>
    <row r="52" spans="1:33" ht="80.099999999999994" customHeight="1" thickBot="1" x14ac:dyDescent="0.3">
      <c r="A52" s="44"/>
      <c r="B52" s="45"/>
      <c r="C52" s="47"/>
      <c r="D52" s="40"/>
      <c r="E52" s="27" t="s">
        <v>111</v>
      </c>
      <c r="F52" s="28">
        <v>15</v>
      </c>
      <c r="G52" s="40"/>
      <c r="H52" s="27"/>
      <c r="I52" s="27"/>
      <c r="J52" s="40"/>
      <c r="K52" s="40"/>
      <c r="L52" s="27" t="s">
        <v>161</v>
      </c>
      <c r="M52" s="27">
        <v>5</v>
      </c>
      <c r="N52" s="39"/>
      <c r="O52" s="42"/>
      <c r="P52" s="40"/>
      <c r="Q52" s="27" t="s">
        <v>132</v>
      </c>
      <c r="R52" s="27">
        <v>15</v>
      </c>
      <c r="S52" s="32"/>
      <c r="T52" s="32"/>
      <c r="U52" s="32"/>
      <c r="V52" s="32"/>
      <c r="W52" s="33"/>
      <c r="X52" s="36"/>
      <c r="AB52" s="2"/>
      <c r="AC52" s="2"/>
      <c r="AD52" s="2"/>
      <c r="AE52" s="2"/>
    </row>
    <row r="53" spans="1:33" ht="80.099999999999994" customHeight="1" thickBot="1" x14ac:dyDescent="0.3">
      <c r="A53" s="44"/>
      <c r="B53" s="45"/>
      <c r="C53" s="47"/>
      <c r="D53" s="40"/>
      <c r="E53" s="27" t="s">
        <v>159</v>
      </c>
      <c r="F53" s="28">
        <v>1</v>
      </c>
      <c r="G53" s="40"/>
      <c r="H53" s="27"/>
      <c r="I53" s="27"/>
      <c r="J53" s="40"/>
      <c r="K53" s="40"/>
      <c r="L53" s="27" t="s">
        <v>111</v>
      </c>
      <c r="M53" s="27">
        <v>10</v>
      </c>
      <c r="N53" s="39"/>
      <c r="O53" s="42"/>
      <c r="P53" s="40"/>
      <c r="Q53" s="27" t="s">
        <v>142</v>
      </c>
      <c r="R53" s="27">
        <v>3</v>
      </c>
      <c r="S53" s="32"/>
      <c r="T53" s="32"/>
      <c r="U53" s="32"/>
      <c r="V53" s="32"/>
      <c r="W53" s="33"/>
      <c r="X53" s="37"/>
      <c r="AB53" s="2"/>
      <c r="AC53" s="2"/>
      <c r="AD53" s="2"/>
      <c r="AE53" s="2"/>
    </row>
    <row r="54" spans="1:33" ht="80.099999999999994" customHeight="1" thickBot="1" x14ac:dyDescent="0.3">
      <c r="A54" s="44">
        <v>25</v>
      </c>
      <c r="B54" s="45" t="s">
        <v>15</v>
      </c>
      <c r="C54" s="46" t="s">
        <v>211</v>
      </c>
      <c r="D54" s="47" t="s">
        <v>39</v>
      </c>
      <c r="E54" s="27" t="s">
        <v>112</v>
      </c>
      <c r="F54" s="28">
        <v>40</v>
      </c>
      <c r="G54" s="40" t="s">
        <v>58</v>
      </c>
      <c r="H54" s="27" t="s">
        <v>117</v>
      </c>
      <c r="I54" s="27">
        <v>35</v>
      </c>
      <c r="J54" s="40" t="s">
        <v>79</v>
      </c>
      <c r="K54" s="40"/>
      <c r="L54" s="27" t="s">
        <v>109</v>
      </c>
      <c r="M54" s="27">
        <v>25</v>
      </c>
      <c r="N54" s="39" t="s">
        <v>184</v>
      </c>
      <c r="O54" s="38"/>
      <c r="P54" s="40" t="s">
        <v>101</v>
      </c>
      <c r="Q54" s="27" t="s">
        <v>132</v>
      </c>
      <c r="R54" s="27">
        <v>15</v>
      </c>
      <c r="S54" s="32">
        <v>5</v>
      </c>
      <c r="T54" s="32">
        <v>2.4</v>
      </c>
      <c r="U54" s="32">
        <v>2.2999999999999998</v>
      </c>
      <c r="V54" s="32">
        <v>2.8</v>
      </c>
      <c r="W54" s="33">
        <f>S54*70+T54*75+U54*25+V54*45</f>
        <v>713.5</v>
      </c>
      <c r="X54" s="35"/>
      <c r="AB54" s="2"/>
      <c r="AC54" s="2"/>
      <c r="AD54" s="2"/>
      <c r="AE54" s="2"/>
    </row>
    <row r="55" spans="1:33" ht="80.099999999999994" customHeight="1" thickBot="1" x14ac:dyDescent="0.3">
      <c r="A55" s="44"/>
      <c r="B55" s="45"/>
      <c r="C55" s="43"/>
      <c r="D55" s="47"/>
      <c r="E55" s="27" t="s">
        <v>162</v>
      </c>
      <c r="F55" s="28">
        <v>3</v>
      </c>
      <c r="G55" s="40"/>
      <c r="H55" s="27" t="s">
        <v>126</v>
      </c>
      <c r="I55" s="27">
        <v>5</v>
      </c>
      <c r="J55" s="40"/>
      <c r="K55" s="40"/>
      <c r="L55" s="27" t="s">
        <v>169</v>
      </c>
      <c r="M55" s="27">
        <v>10</v>
      </c>
      <c r="N55" s="39"/>
      <c r="O55" s="38"/>
      <c r="P55" s="40"/>
      <c r="Q55" s="27" t="s">
        <v>116</v>
      </c>
      <c r="R55" s="27">
        <v>15</v>
      </c>
      <c r="S55" s="32"/>
      <c r="T55" s="32"/>
      <c r="U55" s="32"/>
      <c r="V55" s="32"/>
      <c r="W55" s="33"/>
      <c r="X55" s="36"/>
      <c r="AB55" s="2"/>
      <c r="AC55" s="2"/>
      <c r="AD55" s="2"/>
      <c r="AE55" s="2"/>
    </row>
    <row r="56" spans="1:33" ht="80.099999999999994" customHeight="1" thickBot="1" x14ac:dyDescent="0.3">
      <c r="A56" s="44"/>
      <c r="B56" s="45"/>
      <c r="C56" s="43"/>
      <c r="D56" s="47"/>
      <c r="E56" s="27"/>
      <c r="F56" s="28"/>
      <c r="G56" s="40"/>
      <c r="H56" s="27" t="s">
        <v>111</v>
      </c>
      <c r="I56" s="27">
        <v>15</v>
      </c>
      <c r="J56" s="40"/>
      <c r="K56" s="40"/>
      <c r="L56" s="27"/>
      <c r="M56" s="27"/>
      <c r="N56" s="39"/>
      <c r="O56" s="38"/>
      <c r="P56" s="40"/>
      <c r="Q56" s="27" t="s">
        <v>111</v>
      </c>
      <c r="R56" s="27">
        <v>10</v>
      </c>
      <c r="S56" s="32"/>
      <c r="T56" s="32"/>
      <c r="U56" s="32"/>
      <c r="V56" s="32"/>
      <c r="W56" s="33"/>
      <c r="X56" s="37"/>
      <c r="AB56" s="30"/>
      <c r="AC56" s="2"/>
    </row>
    <row r="57" spans="1:33" ht="80.099999999999994" customHeight="1" thickBot="1" x14ac:dyDescent="0.3">
      <c r="A57" s="44">
        <v>26</v>
      </c>
      <c r="B57" s="45" t="s">
        <v>16</v>
      </c>
      <c r="C57" s="47" t="s">
        <v>212</v>
      </c>
      <c r="D57" s="40" t="s">
        <v>108</v>
      </c>
      <c r="E57" s="27" t="s">
        <v>163</v>
      </c>
      <c r="F57" s="28">
        <v>35</v>
      </c>
      <c r="G57" s="40" t="s">
        <v>59</v>
      </c>
      <c r="H57" s="27" t="s">
        <v>167</v>
      </c>
      <c r="I57" s="27">
        <v>45</v>
      </c>
      <c r="J57" s="40" t="s">
        <v>80</v>
      </c>
      <c r="K57" s="40"/>
      <c r="L57" s="27" t="s">
        <v>122</v>
      </c>
      <c r="M57" s="27">
        <v>35</v>
      </c>
      <c r="N57" s="39" t="s">
        <v>181</v>
      </c>
      <c r="O57" s="38" t="s">
        <v>213</v>
      </c>
      <c r="P57" s="43" t="s">
        <v>102</v>
      </c>
      <c r="Q57" s="27" t="s">
        <v>110</v>
      </c>
      <c r="R57" s="27">
        <v>15</v>
      </c>
      <c r="S57" s="32">
        <v>5</v>
      </c>
      <c r="T57" s="32">
        <v>2.2999999999999998</v>
      </c>
      <c r="U57" s="32">
        <v>2.2000000000000002</v>
      </c>
      <c r="V57" s="32">
        <v>2.6</v>
      </c>
      <c r="W57" s="33">
        <f>S57*70+T57*75+U57*25+V57*45</f>
        <v>694.5</v>
      </c>
      <c r="X57" s="35"/>
      <c r="AB57" s="30"/>
      <c r="AC57" s="2"/>
    </row>
    <row r="58" spans="1:33" ht="80.099999999999994" customHeight="1" thickBot="1" x14ac:dyDescent="0.3">
      <c r="A58" s="44"/>
      <c r="B58" s="45"/>
      <c r="C58" s="47"/>
      <c r="D58" s="40"/>
      <c r="E58" s="27"/>
      <c r="F58" s="28"/>
      <c r="G58" s="40"/>
      <c r="H58" s="27" t="s">
        <v>168</v>
      </c>
      <c r="I58" s="27">
        <v>15</v>
      </c>
      <c r="J58" s="40"/>
      <c r="K58" s="40"/>
      <c r="L58" s="27" t="s">
        <v>170</v>
      </c>
      <c r="M58" s="27">
        <v>10</v>
      </c>
      <c r="N58" s="39"/>
      <c r="O58" s="38"/>
      <c r="P58" s="43"/>
      <c r="Q58" s="27" t="s">
        <v>171</v>
      </c>
      <c r="R58" s="27">
        <v>15</v>
      </c>
      <c r="S58" s="32"/>
      <c r="T58" s="32"/>
      <c r="U58" s="32"/>
      <c r="V58" s="32"/>
      <c r="W58" s="33"/>
      <c r="X58" s="36"/>
      <c r="AB58" s="30"/>
      <c r="AC58" s="2"/>
    </row>
    <row r="59" spans="1:33" ht="80.099999999999994" customHeight="1" thickBot="1" x14ac:dyDescent="0.3">
      <c r="A59" s="44"/>
      <c r="B59" s="45"/>
      <c r="C59" s="47"/>
      <c r="D59" s="40"/>
      <c r="E59" s="27"/>
      <c r="F59" s="28"/>
      <c r="G59" s="40"/>
      <c r="H59" s="27"/>
      <c r="I59" s="27"/>
      <c r="J59" s="40"/>
      <c r="K59" s="40"/>
      <c r="L59" s="27" t="s">
        <v>112</v>
      </c>
      <c r="M59" s="27">
        <v>5</v>
      </c>
      <c r="N59" s="39"/>
      <c r="O59" s="38"/>
      <c r="P59" s="43"/>
      <c r="Q59" s="27" t="s">
        <v>113</v>
      </c>
      <c r="R59" s="27">
        <v>1</v>
      </c>
      <c r="S59" s="32"/>
      <c r="T59" s="32"/>
      <c r="U59" s="32"/>
      <c r="V59" s="32"/>
      <c r="W59" s="33"/>
      <c r="X59" s="37"/>
      <c r="AB59" s="2"/>
      <c r="AC59" s="2"/>
    </row>
    <row r="60" spans="1:33" ht="80.099999999999994" customHeight="1" thickBot="1" x14ac:dyDescent="0.3">
      <c r="A60" s="44">
        <v>27</v>
      </c>
      <c r="B60" s="45" t="s">
        <v>17</v>
      </c>
      <c r="C60" s="46" t="s">
        <v>214</v>
      </c>
      <c r="D60" s="46" t="s">
        <v>40</v>
      </c>
      <c r="E60" s="27" t="s">
        <v>112</v>
      </c>
      <c r="F60" s="28">
        <v>40</v>
      </c>
      <c r="G60" s="40" t="s">
        <v>60</v>
      </c>
      <c r="H60" s="27" t="s">
        <v>123</v>
      </c>
      <c r="I60" s="27">
        <v>35</v>
      </c>
      <c r="J60" s="43" t="s">
        <v>81</v>
      </c>
      <c r="K60" s="43"/>
      <c r="L60" s="27" t="s">
        <v>113</v>
      </c>
      <c r="M60" s="27">
        <v>35</v>
      </c>
      <c r="N60" s="39" t="s">
        <v>179</v>
      </c>
      <c r="O60" s="38"/>
      <c r="P60" s="43" t="s">
        <v>103</v>
      </c>
      <c r="Q60" s="27" t="s">
        <v>172</v>
      </c>
      <c r="R60" s="27">
        <v>5</v>
      </c>
      <c r="S60" s="32">
        <v>5.2</v>
      </c>
      <c r="T60" s="32">
        <v>2.5</v>
      </c>
      <c r="U60" s="32">
        <v>2</v>
      </c>
      <c r="V60" s="32">
        <v>2.7</v>
      </c>
      <c r="W60" s="33">
        <f>S60*70+T60*75+U60*25+V60*45</f>
        <v>723</v>
      </c>
      <c r="X60" s="35"/>
      <c r="AB60" s="2"/>
      <c r="AC60" s="2"/>
    </row>
    <row r="61" spans="1:33" ht="80.099999999999994" customHeight="1" thickBot="1" x14ac:dyDescent="0.3">
      <c r="A61" s="44"/>
      <c r="B61" s="45"/>
      <c r="C61" s="43"/>
      <c r="D61" s="46"/>
      <c r="E61" s="27" t="s">
        <v>164</v>
      </c>
      <c r="F61" s="28">
        <v>3</v>
      </c>
      <c r="G61" s="40"/>
      <c r="H61" s="27" t="s">
        <v>111</v>
      </c>
      <c r="I61" s="27">
        <v>15</v>
      </c>
      <c r="J61" s="43"/>
      <c r="K61" s="43"/>
      <c r="L61" s="27" t="s">
        <v>154</v>
      </c>
      <c r="M61" s="27">
        <v>3</v>
      </c>
      <c r="N61" s="39"/>
      <c r="O61" s="38"/>
      <c r="P61" s="43"/>
      <c r="Q61" s="27" t="s">
        <v>166</v>
      </c>
      <c r="R61" s="27">
        <v>15</v>
      </c>
      <c r="S61" s="32"/>
      <c r="T61" s="32"/>
      <c r="U61" s="32"/>
      <c r="V61" s="32"/>
      <c r="W61" s="33"/>
      <c r="X61" s="36"/>
      <c r="AB61" s="2"/>
      <c r="AC61" s="2"/>
    </row>
    <row r="62" spans="1:33" ht="80.099999999999994" customHeight="1" thickBot="1" x14ac:dyDescent="0.3">
      <c r="A62" s="44"/>
      <c r="B62" s="45"/>
      <c r="C62" s="43"/>
      <c r="D62" s="46"/>
      <c r="E62" s="27"/>
      <c r="F62" s="28"/>
      <c r="G62" s="40"/>
      <c r="H62" s="27" t="s">
        <v>109</v>
      </c>
      <c r="I62" s="27">
        <v>3</v>
      </c>
      <c r="J62" s="43"/>
      <c r="K62" s="43"/>
      <c r="L62" s="27"/>
      <c r="M62" s="27"/>
      <c r="N62" s="39"/>
      <c r="O62" s="38"/>
      <c r="P62" s="43"/>
      <c r="Q62" s="27"/>
      <c r="R62" s="27"/>
      <c r="S62" s="32"/>
      <c r="T62" s="32"/>
      <c r="U62" s="32"/>
      <c r="V62" s="32"/>
      <c r="W62" s="33"/>
      <c r="X62" s="37"/>
    </row>
    <row r="63" spans="1:33" ht="80.099999999999994" customHeight="1" thickBot="1" x14ac:dyDescent="0.3">
      <c r="A63" s="44">
        <v>30</v>
      </c>
      <c r="B63" s="45" t="s">
        <v>14</v>
      </c>
      <c r="C63" s="47" t="s">
        <v>215</v>
      </c>
      <c r="D63" s="40" t="s">
        <v>41</v>
      </c>
      <c r="E63" s="27" t="s">
        <v>109</v>
      </c>
      <c r="F63" s="28">
        <v>40</v>
      </c>
      <c r="G63" s="40" t="s">
        <v>61</v>
      </c>
      <c r="H63" s="27" t="s">
        <v>138</v>
      </c>
      <c r="I63" s="27">
        <v>45</v>
      </c>
      <c r="J63" s="40" t="s">
        <v>82</v>
      </c>
      <c r="K63" s="40"/>
      <c r="L63" s="27" t="s">
        <v>132</v>
      </c>
      <c r="M63" s="27">
        <v>35</v>
      </c>
      <c r="N63" s="39" t="s">
        <v>183</v>
      </c>
      <c r="O63" s="38"/>
      <c r="P63" s="43" t="s">
        <v>104</v>
      </c>
      <c r="Q63" s="27" t="s">
        <v>127</v>
      </c>
      <c r="R63" s="27">
        <v>10</v>
      </c>
      <c r="S63" s="32">
        <v>5</v>
      </c>
      <c r="T63" s="32">
        <v>2.5</v>
      </c>
      <c r="U63" s="32">
        <v>1.8</v>
      </c>
      <c r="V63" s="32">
        <v>2.6</v>
      </c>
      <c r="W63" s="33">
        <f>S63*70+T63*75+U63*25+V63*45</f>
        <v>699.5</v>
      </c>
      <c r="X63" s="35"/>
      <c r="AC63" s="18"/>
      <c r="AD63" s="18"/>
      <c r="AE63" s="2"/>
    </row>
    <row r="64" spans="1:33" ht="80.099999999999994" customHeight="1" thickBot="1" x14ac:dyDescent="0.3">
      <c r="A64" s="44"/>
      <c r="B64" s="45"/>
      <c r="C64" s="47"/>
      <c r="D64" s="40"/>
      <c r="E64" s="27" t="s">
        <v>165</v>
      </c>
      <c r="F64" s="28">
        <v>3</v>
      </c>
      <c r="G64" s="40"/>
      <c r="H64" s="27" t="s">
        <v>112</v>
      </c>
      <c r="I64" s="27">
        <v>10</v>
      </c>
      <c r="J64" s="40"/>
      <c r="K64" s="40"/>
      <c r="L64" s="27" t="s">
        <v>154</v>
      </c>
      <c r="M64" s="27">
        <v>1</v>
      </c>
      <c r="N64" s="39"/>
      <c r="O64" s="38"/>
      <c r="P64" s="43"/>
      <c r="Q64" s="27" t="s">
        <v>173</v>
      </c>
      <c r="R64" s="27">
        <v>3</v>
      </c>
      <c r="S64" s="32"/>
      <c r="T64" s="32"/>
      <c r="U64" s="32"/>
      <c r="V64" s="32"/>
      <c r="W64" s="33"/>
      <c r="X64" s="36"/>
      <c r="AC64" s="18"/>
      <c r="AD64" s="18"/>
      <c r="AE64" s="2"/>
    </row>
    <row r="65" spans="1:31" ht="80.099999999999994" customHeight="1" thickBot="1" x14ac:dyDescent="0.3">
      <c r="A65" s="44"/>
      <c r="B65" s="45"/>
      <c r="C65" s="47"/>
      <c r="D65" s="40"/>
      <c r="E65" s="27" t="s">
        <v>111</v>
      </c>
      <c r="F65" s="28">
        <v>15</v>
      </c>
      <c r="G65" s="40"/>
      <c r="H65" s="27"/>
      <c r="I65" s="27"/>
      <c r="J65" s="40"/>
      <c r="K65" s="40"/>
      <c r="L65" s="27"/>
      <c r="M65" s="27"/>
      <c r="N65" s="39"/>
      <c r="O65" s="38"/>
      <c r="P65" s="43"/>
      <c r="Q65" s="27"/>
      <c r="R65" s="27"/>
      <c r="S65" s="32"/>
      <c r="T65" s="32"/>
      <c r="U65" s="32"/>
      <c r="V65" s="32"/>
      <c r="W65" s="33"/>
      <c r="X65" s="37"/>
      <c r="AB65" s="2"/>
      <c r="AC65" s="2"/>
      <c r="AD65" s="2"/>
      <c r="AE65" s="2"/>
    </row>
    <row r="66" spans="1:31" ht="80.099999999999994" customHeight="1" thickBot="1" x14ac:dyDescent="0.3">
      <c r="A66" s="44">
        <v>31</v>
      </c>
      <c r="B66" s="45" t="s">
        <v>5</v>
      </c>
      <c r="C66" s="46" t="s">
        <v>178</v>
      </c>
      <c r="D66" s="40" t="s">
        <v>42</v>
      </c>
      <c r="E66" s="27" t="s">
        <v>112</v>
      </c>
      <c r="F66" s="28">
        <v>40</v>
      </c>
      <c r="G66" s="40" t="s">
        <v>62</v>
      </c>
      <c r="H66" s="27" t="s">
        <v>124</v>
      </c>
      <c r="I66" s="27">
        <v>30</v>
      </c>
      <c r="J66" s="40" t="s">
        <v>83</v>
      </c>
      <c r="K66" s="40"/>
      <c r="L66" s="27" t="s">
        <v>127</v>
      </c>
      <c r="M66" s="27">
        <v>35</v>
      </c>
      <c r="N66" s="39" t="s">
        <v>186</v>
      </c>
      <c r="O66" s="50" t="s">
        <v>216</v>
      </c>
      <c r="P66" s="40" t="s">
        <v>105</v>
      </c>
      <c r="Q66" s="27" t="s">
        <v>116</v>
      </c>
      <c r="R66" s="27">
        <v>15</v>
      </c>
      <c r="S66" s="32">
        <v>5</v>
      </c>
      <c r="T66" s="32">
        <v>2.4</v>
      </c>
      <c r="U66" s="32">
        <v>2.1</v>
      </c>
      <c r="V66" s="32">
        <v>2.7</v>
      </c>
      <c r="W66" s="33">
        <f>S66*70+T66*75+U66*25+V66*45</f>
        <v>704</v>
      </c>
      <c r="X66" s="35"/>
      <c r="AB66" s="2"/>
      <c r="AC66" s="2"/>
      <c r="AD66" s="2"/>
      <c r="AE66" s="2"/>
    </row>
    <row r="67" spans="1:31" ht="80.099999999999994" customHeight="1" thickBot="1" x14ac:dyDescent="0.3">
      <c r="A67" s="44"/>
      <c r="B67" s="45"/>
      <c r="C67" s="43"/>
      <c r="D67" s="40"/>
      <c r="E67" s="27" t="s">
        <v>166</v>
      </c>
      <c r="F67" s="28">
        <v>15</v>
      </c>
      <c r="G67" s="40"/>
      <c r="H67" s="27"/>
      <c r="I67" s="27"/>
      <c r="J67" s="40"/>
      <c r="K67" s="40"/>
      <c r="L67" s="27" t="s">
        <v>111</v>
      </c>
      <c r="M67" s="27">
        <v>15</v>
      </c>
      <c r="N67" s="39"/>
      <c r="O67" s="38"/>
      <c r="P67" s="40"/>
      <c r="Q67" s="27" t="s">
        <v>109</v>
      </c>
      <c r="R67" s="27">
        <v>3</v>
      </c>
      <c r="S67" s="32"/>
      <c r="T67" s="32"/>
      <c r="U67" s="32"/>
      <c r="V67" s="32"/>
      <c r="W67" s="33"/>
      <c r="X67" s="36"/>
      <c r="AB67" s="2"/>
      <c r="AC67" s="2"/>
      <c r="AD67" s="2"/>
      <c r="AE67" s="2"/>
    </row>
    <row r="68" spans="1:31" ht="80.099999999999994" customHeight="1" thickBot="1" x14ac:dyDescent="0.3">
      <c r="A68" s="44"/>
      <c r="B68" s="45"/>
      <c r="C68" s="43"/>
      <c r="D68" s="40"/>
      <c r="E68" s="27" t="s">
        <v>111</v>
      </c>
      <c r="F68" s="28">
        <v>15</v>
      </c>
      <c r="G68" s="40"/>
      <c r="H68" s="27"/>
      <c r="I68" s="27"/>
      <c r="J68" s="40"/>
      <c r="K68" s="40"/>
      <c r="L68" s="27"/>
      <c r="M68" s="27"/>
      <c r="N68" s="39"/>
      <c r="O68" s="38"/>
      <c r="P68" s="40"/>
      <c r="Q68" s="27"/>
      <c r="R68" s="27"/>
      <c r="S68" s="32"/>
      <c r="T68" s="32"/>
      <c r="U68" s="32"/>
      <c r="V68" s="32"/>
      <c r="W68" s="33"/>
      <c r="X68" s="37"/>
      <c r="AB68" s="2"/>
      <c r="AC68" s="2"/>
      <c r="AD68" s="2"/>
      <c r="AE68" s="2"/>
    </row>
    <row r="69" spans="1:31" ht="25.15" customHeight="1" x14ac:dyDescent="0.25"/>
    <row r="71" spans="1:31" x14ac:dyDescent="0.25">
      <c r="C71" s="31"/>
    </row>
    <row r="72" spans="1:31" x14ac:dyDescent="0.25">
      <c r="C72" s="31"/>
    </row>
    <row r="73" spans="1:31" x14ac:dyDescent="0.25">
      <c r="C73" s="31"/>
    </row>
  </sheetData>
  <mergeCells count="341">
    <mergeCell ref="X60:X62"/>
    <mergeCell ref="X63:X65"/>
    <mergeCell ref="X66:X68"/>
    <mergeCell ref="X30:X32"/>
    <mergeCell ref="X33:X35"/>
    <mergeCell ref="X36:X38"/>
    <mergeCell ref="X39:X41"/>
    <mergeCell ref="X42:X44"/>
    <mergeCell ref="X45:X47"/>
    <mergeCell ref="X48:X50"/>
    <mergeCell ref="X51:X53"/>
    <mergeCell ref="X54:X56"/>
    <mergeCell ref="X3:X5"/>
    <mergeCell ref="X6:X8"/>
    <mergeCell ref="X9:X11"/>
    <mergeCell ref="X12:X14"/>
    <mergeCell ref="X15:X17"/>
    <mergeCell ref="X18:X20"/>
    <mergeCell ref="X21:X23"/>
    <mergeCell ref="X24:X26"/>
    <mergeCell ref="X27:X29"/>
    <mergeCell ref="C71:C73"/>
    <mergeCell ref="AB28:AC30"/>
    <mergeCell ref="S63:S65"/>
    <mergeCell ref="T63:T65"/>
    <mergeCell ref="U63:U65"/>
    <mergeCell ref="V63:V65"/>
    <mergeCell ref="W63:W65"/>
    <mergeCell ref="A66:A68"/>
    <mergeCell ref="B66:B68"/>
    <mergeCell ref="C66:C68"/>
    <mergeCell ref="D66:D68"/>
    <mergeCell ref="G66:G68"/>
    <mergeCell ref="J66:K68"/>
    <mergeCell ref="N66:N68"/>
    <mergeCell ref="O66:O68"/>
    <mergeCell ref="P66:P68"/>
    <mergeCell ref="S66:S68"/>
    <mergeCell ref="T66:T68"/>
    <mergeCell ref="U66:U68"/>
    <mergeCell ref="V66:V68"/>
    <mergeCell ref="W66:W68"/>
    <mergeCell ref="A63:A65"/>
    <mergeCell ref="B63:B65"/>
    <mergeCell ref="C63:C65"/>
    <mergeCell ref="D63:D65"/>
    <mergeCell ref="G63:G65"/>
    <mergeCell ref="J63:K65"/>
    <mergeCell ref="N63:N65"/>
    <mergeCell ref="O63:O65"/>
    <mergeCell ref="P63:P65"/>
    <mergeCell ref="AB12:AC14"/>
    <mergeCell ref="C30:C32"/>
    <mergeCell ref="D30:D32"/>
    <mergeCell ref="G30:G32"/>
    <mergeCell ref="J30:K32"/>
    <mergeCell ref="N30:N32"/>
    <mergeCell ref="O30:O32"/>
    <mergeCell ref="P30:P32"/>
    <mergeCell ref="S30:S32"/>
    <mergeCell ref="T30:T32"/>
    <mergeCell ref="AC19:AC21"/>
    <mergeCell ref="O21:O23"/>
    <mergeCell ref="C21:C23"/>
    <mergeCell ref="D21:D23"/>
    <mergeCell ref="G21:G23"/>
    <mergeCell ref="P12:P14"/>
    <mergeCell ref="V21:V23"/>
    <mergeCell ref="W21:W23"/>
    <mergeCell ref="S27:S29"/>
    <mergeCell ref="T27:T29"/>
    <mergeCell ref="U27:U29"/>
    <mergeCell ref="V27:V29"/>
    <mergeCell ref="W27:W29"/>
    <mergeCell ref="G24:G26"/>
    <mergeCell ref="P15:P17"/>
    <mergeCell ref="D18:D20"/>
    <mergeCell ref="T24:T26"/>
    <mergeCell ref="U24:U26"/>
    <mergeCell ref="T21:T23"/>
    <mergeCell ref="AB7:AB9"/>
    <mergeCell ref="W6:W8"/>
    <mergeCell ref="C12:C14"/>
    <mergeCell ref="D12:D14"/>
    <mergeCell ref="G12:G14"/>
    <mergeCell ref="J12:K14"/>
    <mergeCell ref="N12:N14"/>
    <mergeCell ref="V24:V26"/>
    <mergeCell ref="W24:W26"/>
    <mergeCell ref="V15:V17"/>
    <mergeCell ref="N15:N17"/>
    <mergeCell ref="P21:P23"/>
    <mergeCell ref="S60:S62"/>
    <mergeCell ref="T60:T62"/>
    <mergeCell ref="U60:U62"/>
    <mergeCell ref="V60:V62"/>
    <mergeCell ref="W60:W62"/>
    <mergeCell ref="AA17:AB19"/>
    <mergeCell ref="S54:S56"/>
    <mergeCell ref="T54:T56"/>
    <mergeCell ref="U54:U56"/>
    <mergeCell ref="V54:V56"/>
    <mergeCell ref="W54:W56"/>
    <mergeCell ref="S48:S50"/>
    <mergeCell ref="T48:T50"/>
    <mergeCell ref="U48:U50"/>
    <mergeCell ref="V48:V50"/>
    <mergeCell ref="W48:W50"/>
    <mergeCell ref="S51:S53"/>
    <mergeCell ref="T51:T53"/>
    <mergeCell ref="U51:U53"/>
    <mergeCell ref="V51:V53"/>
    <mergeCell ref="W51:W53"/>
    <mergeCell ref="U21:U23"/>
    <mergeCell ref="W15:W17"/>
    <mergeCell ref="U42:U44"/>
    <mergeCell ref="A60:A62"/>
    <mergeCell ref="B60:B62"/>
    <mergeCell ref="C60:C62"/>
    <mergeCell ref="D60:D62"/>
    <mergeCell ref="G60:G62"/>
    <mergeCell ref="J60:K62"/>
    <mergeCell ref="N60:N62"/>
    <mergeCell ref="O60:O62"/>
    <mergeCell ref="P60:P62"/>
    <mergeCell ref="A57:A59"/>
    <mergeCell ref="B57:B59"/>
    <mergeCell ref="C57:C59"/>
    <mergeCell ref="D57:D59"/>
    <mergeCell ref="W57:W59"/>
    <mergeCell ref="A54:A56"/>
    <mergeCell ref="B54:B56"/>
    <mergeCell ref="C54:C56"/>
    <mergeCell ref="D54:D56"/>
    <mergeCell ref="G54:G56"/>
    <mergeCell ref="J54:K56"/>
    <mergeCell ref="N54:N56"/>
    <mergeCell ref="O54:O56"/>
    <mergeCell ref="P54:P56"/>
    <mergeCell ref="G57:G59"/>
    <mergeCell ref="J57:K59"/>
    <mergeCell ref="N57:N59"/>
    <mergeCell ref="O57:O59"/>
    <mergeCell ref="P57:P59"/>
    <mergeCell ref="S57:S59"/>
    <mergeCell ref="T57:T59"/>
    <mergeCell ref="U57:U59"/>
    <mergeCell ref="V57:V59"/>
    <mergeCell ref="A51:A53"/>
    <mergeCell ref="B51:B53"/>
    <mergeCell ref="C51:C53"/>
    <mergeCell ref="D51:D53"/>
    <mergeCell ref="G51:G53"/>
    <mergeCell ref="J51:K53"/>
    <mergeCell ref="N51:N53"/>
    <mergeCell ref="O51:O53"/>
    <mergeCell ref="P51:P53"/>
    <mergeCell ref="V33:V35"/>
    <mergeCell ref="W33:W35"/>
    <mergeCell ref="S3:S5"/>
    <mergeCell ref="A48:A50"/>
    <mergeCell ref="B48:B50"/>
    <mergeCell ref="C48:C50"/>
    <mergeCell ref="D48:D50"/>
    <mergeCell ref="G48:G50"/>
    <mergeCell ref="J48:K50"/>
    <mergeCell ref="N48:N50"/>
    <mergeCell ref="O48:O50"/>
    <mergeCell ref="P48:P50"/>
    <mergeCell ref="T12:T14"/>
    <mergeCell ref="U12:U14"/>
    <mergeCell ref="V12:V14"/>
    <mergeCell ref="W12:W14"/>
    <mergeCell ref="C6:C8"/>
    <mergeCell ref="D6:D8"/>
    <mergeCell ref="G6:G8"/>
    <mergeCell ref="T6:T8"/>
    <mergeCell ref="U30:U32"/>
    <mergeCell ref="C27:C29"/>
    <mergeCell ref="D27:D29"/>
    <mergeCell ref="G27:G29"/>
    <mergeCell ref="T3:T5"/>
    <mergeCell ref="U3:U5"/>
    <mergeCell ref="V3:V5"/>
    <mergeCell ref="W3:W5"/>
    <mergeCell ref="U6:U8"/>
    <mergeCell ref="V6:V8"/>
    <mergeCell ref="W9:W11"/>
    <mergeCell ref="V18:V20"/>
    <mergeCell ref="P18:P20"/>
    <mergeCell ref="S18:S20"/>
    <mergeCell ref="T18:T20"/>
    <mergeCell ref="U18:U20"/>
    <mergeCell ref="T9:T11"/>
    <mergeCell ref="U9:U11"/>
    <mergeCell ref="V9:V11"/>
    <mergeCell ref="T15:T17"/>
    <mergeCell ref="U15:U17"/>
    <mergeCell ref="P6:P8"/>
    <mergeCell ref="G2:M2"/>
    <mergeCell ref="A45:A47"/>
    <mergeCell ref="B45:B47"/>
    <mergeCell ref="A9:A11"/>
    <mergeCell ref="G3:G5"/>
    <mergeCell ref="J3:K5"/>
    <mergeCell ref="A6:A8"/>
    <mergeCell ref="B6:B8"/>
    <mergeCell ref="C45:C47"/>
    <mergeCell ref="D45:D47"/>
    <mergeCell ref="G45:G47"/>
    <mergeCell ref="J45:K47"/>
    <mergeCell ref="C18:C20"/>
    <mergeCell ref="J21:K23"/>
    <mergeCell ref="A36:A38"/>
    <mergeCell ref="A42:A44"/>
    <mergeCell ref="B42:B44"/>
    <mergeCell ref="C42:C44"/>
    <mergeCell ref="D42:D44"/>
    <mergeCell ref="G42:G44"/>
    <mergeCell ref="J42:K44"/>
    <mergeCell ref="C33:C35"/>
    <mergeCell ref="J6:K8"/>
    <mergeCell ref="J27:K29"/>
    <mergeCell ref="A18:A20"/>
    <mergeCell ref="A30:A32"/>
    <mergeCell ref="A33:A35"/>
    <mergeCell ref="B33:B35"/>
    <mergeCell ref="B36:B38"/>
    <mergeCell ref="A24:A26"/>
    <mergeCell ref="A27:A29"/>
    <mergeCell ref="B27:B29"/>
    <mergeCell ref="B30:B32"/>
    <mergeCell ref="B18:B20"/>
    <mergeCell ref="A21:A23"/>
    <mergeCell ref="A12:A14"/>
    <mergeCell ref="B12:B14"/>
    <mergeCell ref="B9:B11"/>
    <mergeCell ref="N9:N11"/>
    <mergeCell ref="O9:O11"/>
    <mergeCell ref="S9:S11"/>
    <mergeCell ref="C9:C11"/>
    <mergeCell ref="D9:D11"/>
    <mergeCell ref="G9:G11"/>
    <mergeCell ref="P9:P11"/>
    <mergeCell ref="J9:K11"/>
    <mergeCell ref="S12:S14"/>
    <mergeCell ref="C3:C5"/>
    <mergeCell ref="D3:D5"/>
    <mergeCell ref="D15:D17"/>
    <mergeCell ref="G15:G17"/>
    <mergeCell ref="D33:D35"/>
    <mergeCell ref="G33:G35"/>
    <mergeCell ref="J15:K17"/>
    <mergeCell ref="P3:P5"/>
    <mergeCell ref="S15:S17"/>
    <mergeCell ref="N6:N8"/>
    <mergeCell ref="O6:O8"/>
    <mergeCell ref="S6:S8"/>
    <mergeCell ref="S21:S23"/>
    <mergeCell ref="S24:S26"/>
    <mergeCell ref="P33:P35"/>
    <mergeCell ref="N21:N23"/>
    <mergeCell ref="G18:G20"/>
    <mergeCell ref="J18:K20"/>
    <mergeCell ref="P24:P26"/>
    <mergeCell ref="J24:K26"/>
    <mergeCell ref="O15:O17"/>
    <mergeCell ref="N27:N29"/>
    <mergeCell ref="O27:O29"/>
    <mergeCell ref="P27:P29"/>
    <mergeCell ref="V30:V32"/>
    <mergeCell ref="W30:W32"/>
    <mergeCell ref="U39:U41"/>
    <mergeCell ref="W18:W20"/>
    <mergeCell ref="U33:U35"/>
    <mergeCell ref="T33:T35"/>
    <mergeCell ref="A3:A5"/>
    <mergeCell ref="B3:B5"/>
    <mergeCell ref="N3:N5"/>
    <mergeCell ref="O3:O5"/>
    <mergeCell ref="O24:O26"/>
    <mergeCell ref="N18:N20"/>
    <mergeCell ref="O18:O20"/>
    <mergeCell ref="O12:O14"/>
    <mergeCell ref="O33:O35"/>
    <mergeCell ref="B21:B23"/>
    <mergeCell ref="A15:A17"/>
    <mergeCell ref="B15:B17"/>
    <mergeCell ref="C15:C17"/>
    <mergeCell ref="N24:N26"/>
    <mergeCell ref="B24:B26"/>
    <mergeCell ref="C24:C26"/>
    <mergeCell ref="D24:D26"/>
    <mergeCell ref="J33:K35"/>
    <mergeCell ref="S33:S35"/>
    <mergeCell ref="A39:A41"/>
    <mergeCell ref="B39:B41"/>
    <mergeCell ref="C39:C41"/>
    <mergeCell ref="D39:D41"/>
    <mergeCell ref="N42:N44"/>
    <mergeCell ref="O42:O44"/>
    <mergeCell ref="G39:G41"/>
    <mergeCell ref="P42:P44"/>
    <mergeCell ref="P39:P41"/>
    <mergeCell ref="O39:O41"/>
    <mergeCell ref="J39:K41"/>
    <mergeCell ref="C36:C38"/>
    <mergeCell ref="J36:K38"/>
    <mergeCell ref="D36:D38"/>
    <mergeCell ref="N39:N41"/>
    <mergeCell ref="N33:N35"/>
    <mergeCell ref="G36:G38"/>
    <mergeCell ref="U36:U38"/>
    <mergeCell ref="W42:W44"/>
    <mergeCell ref="V36:V38"/>
    <mergeCell ref="W36:W38"/>
    <mergeCell ref="O45:O47"/>
    <mergeCell ref="N45:N47"/>
    <mergeCell ref="P36:P38"/>
    <mergeCell ref="N36:N38"/>
    <mergeCell ref="O36:O38"/>
    <mergeCell ref="S39:S41"/>
    <mergeCell ref="S42:S44"/>
    <mergeCell ref="T39:T41"/>
    <mergeCell ref="T36:T38"/>
    <mergeCell ref="S36:S38"/>
    <mergeCell ref="P45:P47"/>
    <mergeCell ref="S45:S47"/>
    <mergeCell ref="T45:T47"/>
    <mergeCell ref="AB56:AB58"/>
    <mergeCell ref="AB47:AB49"/>
    <mergeCell ref="U45:U47"/>
    <mergeCell ref="V45:V47"/>
    <mergeCell ref="W45:W47"/>
    <mergeCell ref="V39:V41"/>
    <mergeCell ref="W39:W41"/>
    <mergeCell ref="T42:T44"/>
    <mergeCell ref="V42:V44"/>
    <mergeCell ref="AB40:AB42"/>
    <mergeCell ref="AA43:AA45"/>
    <mergeCell ref="X57:X59"/>
  </mergeCells>
  <phoneticPr fontId="3" type="noConversion"/>
  <printOptions horizontalCentered="1" verticalCentered="1"/>
  <pageMargins left="0.19685039370078741" right="0.15748031496062992" top="0.15748031496062992" bottom="7.874015748031496E-2" header="0.15748031496062992" footer="0.15748031496062992"/>
  <pageSetup paperSize="8" scale="1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109.3月菜單</vt:lpstr>
      <vt:lpstr>'109.3月菜單'!Print_Area</vt:lpstr>
    </vt:vector>
  </TitlesOfParts>
  <Company>W.X.C.Z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ZiyouXP</dc:creator>
  <cp:lastModifiedBy>Windows 使用者</cp:lastModifiedBy>
  <cp:lastPrinted>2020-02-27T04:24:20Z</cp:lastPrinted>
  <dcterms:created xsi:type="dcterms:W3CDTF">2012-08-22T02:00:03Z</dcterms:created>
  <dcterms:modified xsi:type="dcterms:W3CDTF">2020-04-01T04:28:52Z</dcterms:modified>
</cp:coreProperties>
</file>