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PSUSER\Downloads\"/>
    </mc:Choice>
  </mc:AlternateContent>
  <bookViews>
    <workbookView xWindow="0" yWindow="0" windowWidth="21600" windowHeight="9585"/>
  </bookViews>
  <sheets>
    <sheet name="108.05月菜單" sheetId="5" r:id="rId1"/>
  </sheets>
  <definedNames>
    <definedName name="_xlnm.Print_Area" localSheetId="0">'108.05月菜單'!$A$1:$Y$68</definedName>
  </definedNames>
  <calcPr calcId="162913" refMode="R1C1"/>
</workbook>
</file>

<file path=xl/calcChain.xml><?xml version="1.0" encoding="utf-8"?>
<calcChain xmlns="http://schemas.openxmlformats.org/spreadsheetml/2006/main">
  <c r="X3" i="5" l="1"/>
  <c r="X6" i="5"/>
  <c r="X9" i="5"/>
  <c r="X12" i="5"/>
  <c r="X15" i="5"/>
  <c r="X18" i="5"/>
  <c r="X21" i="5"/>
  <c r="X24" i="5"/>
  <c r="X27" i="5"/>
  <c r="X30" i="5"/>
  <c r="X33" i="5"/>
  <c r="X36" i="5"/>
  <c r="X39" i="5"/>
  <c r="X42" i="5"/>
  <c r="X45" i="5"/>
  <c r="X48" i="5"/>
  <c r="X51" i="5"/>
  <c r="X54" i="5"/>
  <c r="X57" i="5"/>
  <c r="X60" i="5"/>
  <c r="X63" i="5"/>
  <c r="X66" i="5"/>
</calcChain>
</file>

<file path=xl/sharedStrings.xml><?xml version="1.0" encoding="utf-8"?>
<sst xmlns="http://schemas.openxmlformats.org/spreadsheetml/2006/main" count="366" uniqueCount="227">
  <si>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</si>
  <si>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</si>
  <si>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</si>
  <si>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</si>
  <si>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</si>
  <si>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</si>
  <si>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</si>
  <si>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</si>
  <si>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</si>
  <si>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</si>
  <si>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</si>
  <si>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</si>
  <si>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</si>
  <si>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</si>
  <si>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</si>
  <si>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</si>
  <si>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</si>
  <si>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</si>
  <si>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</si>
  <si>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</si>
  <si>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水果</t>
    <phoneticPr fontId="3" type="noConversion"/>
  </si>
  <si>
    <t>三</t>
    <phoneticPr fontId="1" type="noConversion"/>
  </si>
  <si>
    <t>四</t>
    <phoneticPr fontId="1" type="noConversion"/>
  </si>
  <si>
    <t>洋蔥豬排/滷</t>
    <phoneticPr fontId="3" type="noConversion"/>
  </si>
  <si>
    <t>沙茶炒豬肉/炒</t>
    <phoneticPr fontId="3" type="noConversion"/>
  </si>
  <si>
    <t>茄汁燒雞/燒</t>
    <phoneticPr fontId="3" type="noConversion"/>
  </si>
  <si>
    <t>香滷大排/滷</t>
    <phoneticPr fontId="3" type="noConversion"/>
  </si>
  <si>
    <t>打拋豬/燒</t>
    <phoneticPr fontId="3" type="noConversion"/>
  </si>
  <si>
    <t>關東煮/滷</t>
    <phoneticPr fontId="3" type="noConversion"/>
  </si>
  <si>
    <t>烤地瓜/烤</t>
    <phoneticPr fontId="3" type="noConversion"/>
  </si>
  <si>
    <t>腰果炒雞球/炒</t>
    <phoneticPr fontId="3" type="noConversion"/>
  </si>
  <si>
    <t>鮮蔬豬柳/燉</t>
    <phoneticPr fontId="3" type="noConversion"/>
  </si>
  <si>
    <t>和風醬燒豬/燒</t>
    <phoneticPr fontId="3" type="noConversion"/>
  </si>
  <si>
    <t>芋頭燒雞/燒</t>
    <phoneticPr fontId="3" type="noConversion"/>
  </si>
  <si>
    <t>豆豉燉肉/燉</t>
    <phoneticPr fontId="3" type="noConversion"/>
  </si>
  <si>
    <t>椰香咖哩雞/燒</t>
    <phoneticPr fontId="3" type="noConversion"/>
  </si>
  <si>
    <t>京醬肉絲/燒</t>
    <phoneticPr fontId="3" type="noConversion"/>
  </si>
  <si>
    <t>烤雞排/烤</t>
    <phoneticPr fontId="3" type="noConversion"/>
  </si>
  <si>
    <t>雞肉丼/燒</t>
    <phoneticPr fontId="3" type="noConversion"/>
  </si>
  <si>
    <t>★塔香鹹酥雞/炸</t>
    <phoneticPr fontId="3" type="noConversion"/>
  </si>
  <si>
    <t>綜合滷味/滷</t>
    <phoneticPr fontId="3" type="noConversion"/>
  </si>
  <si>
    <t>滷雞翅/滷</t>
    <phoneticPr fontId="3" type="noConversion"/>
  </si>
  <si>
    <t>白菜滷/滷</t>
    <phoneticPr fontId="3" type="noConversion"/>
  </si>
  <si>
    <t>咖哩洋芋/燒</t>
    <phoneticPr fontId="3" type="noConversion"/>
  </si>
  <si>
    <t>白菜炒豬肉/炒</t>
    <phoneticPr fontId="3" type="noConversion"/>
  </si>
  <si>
    <t>鮮菇炒黃瓜/炒</t>
    <phoneticPr fontId="3" type="noConversion"/>
  </si>
  <si>
    <t>肉燥滷蛋/滷</t>
    <phoneticPr fontId="3" type="noConversion"/>
  </si>
  <si>
    <t>滷翅小腿×2/滷</t>
    <phoneticPr fontId="3" type="noConversion"/>
  </si>
  <si>
    <t>★柳葉魚×1/炸</t>
    <phoneticPr fontId="3" type="noConversion"/>
  </si>
  <si>
    <t>香鬆蒸蛋/蒸</t>
    <phoneticPr fontId="3" type="noConversion"/>
  </si>
  <si>
    <t>鮮菇花椰/炒</t>
    <phoneticPr fontId="3" type="noConversion"/>
  </si>
  <si>
    <t>彩椒豆薯/炒</t>
    <phoneticPr fontId="3" type="noConversion"/>
  </si>
  <si>
    <t>佛跳牆/滷</t>
    <phoneticPr fontId="3" type="noConversion"/>
  </si>
  <si>
    <t>銀芽肉絲/炒</t>
    <phoneticPr fontId="3" type="noConversion"/>
  </si>
  <si>
    <t>鐵路排骨/滷</t>
    <phoneticPr fontId="3" type="noConversion"/>
  </si>
  <si>
    <t>醬燒雞排/燒</t>
    <phoneticPr fontId="3" type="noConversion"/>
  </si>
  <si>
    <t>雞絲高麗/炒</t>
    <phoneticPr fontId="3" type="noConversion"/>
  </si>
  <si>
    <t>玉米雞球/炒</t>
    <phoneticPr fontId="3" type="noConversion"/>
  </si>
  <si>
    <t>木耳蒲瓜/炒</t>
    <phoneticPr fontId="3" type="noConversion"/>
  </si>
  <si>
    <t>蔥燒豬排/燒</t>
    <phoneticPr fontId="3" type="noConversion"/>
  </si>
  <si>
    <t>金菇絲瓜/燒</t>
    <phoneticPr fontId="3" type="noConversion"/>
  </si>
  <si>
    <t>蔥燒豆腐/燒</t>
    <phoneticPr fontId="3" type="noConversion"/>
  </si>
  <si>
    <t>海苔花枝丸/滷</t>
    <phoneticPr fontId="3" type="noConversion"/>
  </si>
  <si>
    <t>豆干炒肉絲/炒</t>
    <phoneticPr fontId="3" type="noConversion"/>
  </si>
  <si>
    <t>芹香冬粉/炒</t>
    <phoneticPr fontId="3" type="noConversion"/>
  </si>
  <si>
    <t>玉米肉茸/炒</t>
    <phoneticPr fontId="3" type="noConversion"/>
  </si>
  <si>
    <t>韭菜甜條/炒</t>
    <phoneticPr fontId="3" type="noConversion"/>
  </si>
  <si>
    <t>肉末豆腐/燒</t>
    <phoneticPr fontId="3" type="noConversion"/>
  </si>
  <si>
    <t>彩椒四季/炒</t>
    <phoneticPr fontId="3" type="noConversion"/>
  </si>
  <si>
    <t>滷黑豆干/滷</t>
    <phoneticPr fontId="3" type="noConversion"/>
  </si>
  <si>
    <t>什錦炒花椰/炒</t>
    <phoneticPr fontId="3" type="noConversion"/>
  </si>
  <si>
    <t>宮保油腐/燒</t>
    <phoneticPr fontId="3" type="noConversion"/>
  </si>
  <si>
    <t>義式肉丸/燒</t>
    <phoneticPr fontId="3" type="noConversion"/>
  </si>
  <si>
    <t>鮮筍什錦/炒</t>
    <phoneticPr fontId="3" type="noConversion"/>
  </si>
  <si>
    <t>醬炒寬粉/炒</t>
    <phoneticPr fontId="3" type="noConversion"/>
  </si>
  <si>
    <t>薑絲海芽湯</t>
    <phoneticPr fontId="3" type="noConversion"/>
  </si>
  <si>
    <t>山藥排骨湯</t>
    <phoneticPr fontId="3" type="noConversion"/>
  </si>
  <si>
    <t>芹香蘿蔔湯</t>
    <phoneticPr fontId="3" type="noConversion"/>
  </si>
  <si>
    <t>玉米排骨湯</t>
    <phoneticPr fontId="3" type="noConversion"/>
  </si>
  <si>
    <t>綠豆薏仁湯</t>
    <phoneticPr fontId="3" type="noConversion"/>
  </si>
  <si>
    <t>香菇雞湯</t>
    <phoneticPr fontId="3" type="noConversion"/>
  </si>
  <si>
    <t>酸辣湯</t>
    <phoneticPr fontId="3" type="noConversion"/>
  </si>
  <si>
    <t>味噌湯</t>
    <phoneticPr fontId="3" type="noConversion"/>
  </si>
  <si>
    <t>椰香西米露</t>
    <phoneticPr fontId="3" type="noConversion"/>
  </si>
  <si>
    <t>南瓜濃湯</t>
    <phoneticPr fontId="3" type="noConversion"/>
  </si>
  <si>
    <t>筍香雞湯</t>
    <phoneticPr fontId="3" type="noConversion"/>
  </si>
  <si>
    <t>紫菜蛋花湯</t>
    <phoneticPr fontId="3" type="noConversion"/>
  </si>
  <si>
    <t>蕃茄鮮蔬肉片湯</t>
    <phoneticPr fontId="3" type="noConversion"/>
  </si>
  <si>
    <t>柴魚蘿蔔湯</t>
    <phoneticPr fontId="3" type="noConversion"/>
  </si>
  <si>
    <t>沙茶什錦湯</t>
    <phoneticPr fontId="3" type="noConversion"/>
  </si>
  <si>
    <t>玉米濃湯</t>
    <phoneticPr fontId="3" type="noConversion"/>
  </si>
  <si>
    <t>海芽味噌湯</t>
    <phoneticPr fontId="3" type="noConversion"/>
  </si>
  <si>
    <t>大瓜湯</t>
    <phoneticPr fontId="3" type="noConversion"/>
  </si>
  <si>
    <t>蘿蔔排骨湯</t>
    <phoneticPr fontId="3" type="noConversion"/>
  </si>
  <si>
    <t>珍寶甜湯</t>
    <phoneticPr fontId="3" type="noConversion"/>
  </si>
  <si>
    <t>大滷湯</t>
    <phoneticPr fontId="3" type="noConversion"/>
  </si>
  <si>
    <t>芹香豆腸/燒</t>
    <phoneticPr fontId="3" type="noConversion"/>
  </si>
  <si>
    <t>金瓜炒米粉/炒</t>
    <phoneticPr fontId="3" type="noConversion"/>
  </si>
  <si>
    <t>薑絲麵腸/炒</t>
    <phoneticPr fontId="3" type="noConversion"/>
  </si>
  <si>
    <t>酸菜麵腸/炒</t>
    <phoneticPr fontId="3" type="noConversion"/>
  </si>
  <si>
    <t>香菇肉燥/燒</t>
    <phoneticPr fontId="3" type="noConversion"/>
  </si>
  <si>
    <t>豬肉</t>
    <phoneticPr fontId="3" type="noConversion"/>
  </si>
  <si>
    <t>洋蔥</t>
    <phoneticPr fontId="3" type="noConversion"/>
  </si>
  <si>
    <t>豆腸</t>
    <phoneticPr fontId="3" type="noConversion"/>
  </si>
  <si>
    <t>芹菜</t>
    <phoneticPr fontId="3" type="noConversion"/>
  </si>
  <si>
    <t>時蔬</t>
    <phoneticPr fontId="3" type="noConversion"/>
  </si>
  <si>
    <t>雞肉</t>
    <phoneticPr fontId="3" type="noConversion"/>
  </si>
  <si>
    <t>豬排</t>
    <phoneticPr fontId="3" type="noConversion"/>
  </si>
  <si>
    <t>翅小腿</t>
    <phoneticPr fontId="3" type="noConversion"/>
  </si>
  <si>
    <t>麵腸</t>
    <phoneticPr fontId="3" type="noConversion"/>
  </si>
  <si>
    <t>薑</t>
    <phoneticPr fontId="3" type="noConversion"/>
  </si>
  <si>
    <t>洋芋</t>
    <phoneticPr fontId="3" type="noConversion"/>
  </si>
  <si>
    <t>殺菌蛋</t>
    <phoneticPr fontId="3" type="noConversion"/>
  </si>
  <si>
    <t>香鬆</t>
    <phoneticPr fontId="3" type="noConversion"/>
  </si>
  <si>
    <t>腰果</t>
    <phoneticPr fontId="3" type="noConversion"/>
  </si>
  <si>
    <t>豬肉</t>
    <phoneticPr fontId="3" type="noConversion"/>
  </si>
  <si>
    <t>芋頭</t>
    <phoneticPr fontId="3" type="noConversion"/>
  </si>
  <si>
    <t>酸菜</t>
    <phoneticPr fontId="3" type="noConversion"/>
  </si>
  <si>
    <t>豆豉</t>
    <phoneticPr fontId="3" type="noConversion"/>
  </si>
  <si>
    <t>水煮蛋</t>
    <phoneticPr fontId="3" type="noConversion"/>
  </si>
  <si>
    <t>液蛋</t>
    <phoneticPr fontId="3" type="noConversion"/>
  </si>
  <si>
    <t>白蘿蔔</t>
    <phoneticPr fontId="3" type="noConversion"/>
  </si>
  <si>
    <t>大白菜</t>
    <phoneticPr fontId="3" type="noConversion"/>
  </si>
  <si>
    <t>馬鈴薯</t>
    <phoneticPr fontId="3" type="noConversion"/>
  </si>
  <si>
    <t>咖哩</t>
    <phoneticPr fontId="3" type="noConversion"/>
  </si>
  <si>
    <t>大黃瓜</t>
    <phoneticPr fontId="3" type="noConversion"/>
  </si>
  <si>
    <t>鮮菇</t>
    <phoneticPr fontId="3" type="noConversion"/>
  </si>
  <si>
    <t>柳葉魚</t>
    <phoneticPr fontId="3" type="noConversion"/>
  </si>
  <si>
    <t>豆干</t>
    <phoneticPr fontId="3" type="noConversion"/>
  </si>
  <si>
    <t>花椰菜</t>
    <phoneticPr fontId="3" type="noConversion"/>
  </si>
  <si>
    <t>豆薯</t>
    <phoneticPr fontId="3" type="noConversion"/>
  </si>
  <si>
    <t>彩椒</t>
    <phoneticPr fontId="3" type="noConversion"/>
  </si>
  <si>
    <t>綠豆芽</t>
    <phoneticPr fontId="3" type="noConversion"/>
  </si>
  <si>
    <t>胡蘿蔔</t>
    <phoneticPr fontId="3" type="noConversion"/>
  </si>
  <si>
    <t>甘藍</t>
    <phoneticPr fontId="3" type="noConversion"/>
  </si>
  <si>
    <t>玉米</t>
    <phoneticPr fontId="3" type="noConversion"/>
  </si>
  <si>
    <t>蒲瓜</t>
    <phoneticPr fontId="3" type="noConversion"/>
  </si>
  <si>
    <t>木耳</t>
    <phoneticPr fontId="3" type="noConversion"/>
  </si>
  <si>
    <t>竹筍</t>
    <phoneticPr fontId="3" type="noConversion"/>
  </si>
  <si>
    <t>蔥</t>
    <phoneticPr fontId="3" type="noConversion"/>
  </si>
  <si>
    <t>米粉</t>
    <phoneticPr fontId="3" type="noConversion"/>
  </si>
  <si>
    <t>南瓜</t>
    <phoneticPr fontId="3" type="noConversion"/>
  </si>
  <si>
    <t>絲瓜</t>
    <phoneticPr fontId="3" type="noConversion"/>
  </si>
  <si>
    <t>冬粉</t>
    <phoneticPr fontId="3" type="noConversion"/>
  </si>
  <si>
    <t>金針菇</t>
    <phoneticPr fontId="3" type="noConversion"/>
  </si>
  <si>
    <t>海帶芽</t>
    <phoneticPr fontId="3" type="noConversion"/>
  </si>
  <si>
    <t>薑</t>
    <phoneticPr fontId="3" type="noConversion"/>
  </si>
  <si>
    <t>山藥</t>
    <phoneticPr fontId="3" type="noConversion"/>
  </si>
  <si>
    <t>排骨</t>
    <phoneticPr fontId="3" type="noConversion"/>
  </si>
  <si>
    <t>芹菜</t>
    <phoneticPr fontId="3" type="noConversion"/>
  </si>
  <si>
    <t>板豆腐</t>
    <phoneticPr fontId="3" type="noConversion"/>
  </si>
  <si>
    <t>花枝丸</t>
    <phoneticPr fontId="3" type="noConversion"/>
  </si>
  <si>
    <t>地瓜</t>
    <phoneticPr fontId="3" type="noConversion"/>
  </si>
  <si>
    <t>肉包</t>
    <phoneticPr fontId="3" type="noConversion"/>
  </si>
  <si>
    <t>餡餅</t>
    <phoneticPr fontId="3" type="noConversion"/>
  </si>
  <si>
    <t>玉米粒</t>
    <phoneticPr fontId="3" type="noConversion"/>
  </si>
  <si>
    <t>韭菜</t>
    <phoneticPr fontId="3" type="noConversion"/>
  </si>
  <si>
    <t>甜條</t>
    <phoneticPr fontId="3" type="noConversion"/>
  </si>
  <si>
    <t>四季豆</t>
    <phoneticPr fontId="3" type="noConversion"/>
  </si>
  <si>
    <t>花椰</t>
    <phoneticPr fontId="3" type="noConversion"/>
  </si>
  <si>
    <t>油豆腐</t>
    <phoneticPr fontId="3" type="noConversion"/>
  </si>
  <si>
    <t>香菇</t>
    <phoneticPr fontId="3" type="noConversion"/>
  </si>
  <si>
    <t>蕃茄</t>
    <phoneticPr fontId="3" type="noConversion"/>
  </si>
  <si>
    <t>寬粉</t>
    <phoneticPr fontId="3" type="noConversion"/>
  </si>
  <si>
    <t>綠豆</t>
    <phoneticPr fontId="3" type="noConversion"/>
  </si>
  <si>
    <t>薏仁</t>
    <phoneticPr fontId="3" type="noConversion"/>
  </si>
  <si>
    <t>味噌</t>
    <phoneticPr fontId="3" type="noConversion"/>
  </si>
  <si>
    <t>西谷米</t>
    <phoneticPr fontId="3" type="noConversion"/>
  </si>
  <si>
    <t>椰漿粉</t>
    <phoneticPr fontId="3" type="noConversion"/>
  </si>
  <si>
    <t>鮮蔬</t>
    <phoneticPr fontId="3" type="noConversion"/>
  </si>
  <si>
    <t>柴魚</t>
    <phoneticPr fontId="3" type="noConversion"/>
  </si>
  <si>
    <t>山粉圓</t>
    <phoneticPr fontId="3" type="noConversion"/>
  </si>
  <si>
    <t>沙茶醬</t>
    <phoneticPr fontId="3" type="noConversion"/>
  </si>
  <si>
    <t>全穀雜糧</t>
    <phoneticPr fontId="3" type="noConversion"/>
  </si>
  <si>
    <t>豆沙包</t>
    <phoneticPr fontId="3" type="noConversion"/>
  </si>
  <si>
    <t>豆沙包×1/蒸</t>
    <phoneticPr fontId="3" type="noConversion"/>
  </si>
  <si>
    <t>小籠湯包×1/蒸</t>
    <phoneticPr fontId="3" type="noConversion"/>
  </si>
  <si>
    <t>湯包</t>
    <phoneticPr fontId="3" type="noConversion"/>
  </si>
  <si>
    <t>餡餅×1/烤</t>
    <phoneticPr fontId="3" type="noConversion"/>
  </si>
  <si>
    <t>鮮肉小包×1/蒸</t>
    <phoneticPr fontId="3" type="noConversion"/>
  </si>
  <si>
    <t>紅燒肋排×1/燒</t>
    <phoneticPr fontId="3" type="noConversion"/>
  </si>
  <si>
    <t>山粉圓甜湯</t>
    <phoneticPr fontId="3" type="noConversion"/>
  </si>
  <si>
    <t>焗烤洋芋/烤</t>
    <phoneticPr fontId="3" type="noConversion"/>
  </si>
  <si>
    <t>咖哩豬/燒</t>
    <phoneticPr fontId="3" type="noConversion"/>
  </si>
  <si>
    <t>烤雞腿/烤</t>
    <phoneticPr fontId="3" type="noConversion"/>
  </si>
  <si>
    <t>竹筍炒肉絲/炒</t>
    <phoneticPr fontId="3" type="noConversion"/>
  </si>
  <si>
    <t>竹筍</t>
    <phoneticPr fontId="3" type="noConversion"/>
  </si>
  <si>
    <t>素食</t>
    <phoneticPr fontId="3" type="noConversion"/>
  </si>
  <si>
    <t>油菜</t>
    <phoneticPr fontId="3" type="noConversion"/>
  </si>
  <si>
    <t>高麗菜</t>
    <phoneticPr fontId="3" type="noConversion"/>
  </si>
  <si>
    <t>鵝白菜</t>
    <phoneticPr fontId="3" type="noConversion"/>
  </si>
  <si>
    <t>青江菜</t>
    <phoneticPr fontId="3" type="noConversion"/>
  </si>
  <si>
    <t>高麗菜</t>
    <phoneticPr fontId="3" type="noConversion"/>
  </si>
  <si>
    <t>油菜</t>
    <phoneticPr fontId="3" type="noConversion"/>
  </si>
  <si>
    <t>高麗菜</t>
    <phoneticPr fontId="3" type="noConversion"/>
  </si>
  <si>
    <t>油菜</t>
    <phoneticPr fontId="3" type="noConversion"/>
  </si>
  <si>
    <t>高麗菜</t>
    <phoneticPr fontId="3" type="noConversion"/>
  </si>
  <si>
    <t>鵝白菜</t>
    <phoneticPr fontId="3" type="noConversion"/>
  </si>
  <si>
    <t>高麗菜</t>
    <phoneticPr fontId="3" type="noConversion"/>
  </si>
  <si>
    <t>高麗菜</t>
    <phoneticPr fontId="3" type="noConversion"/>
  </si>
  <si>
    <t>鵝白菜</t>
    <phoneticPr fontId="3" type="noConversion"/>
  </si>
  <si>
    <t>青江菜</t>
    <phoneticPr fontId="3" type="noConversion"/>
  </si>
  <si>
    <t>高麗菜</t>
    <phoneticPr fontId="3" type="noConversion"/>
  </si>
  <si>
    <t xml:space="preserve">白飯
</t>
    <phoneticPr fontId="3" type="noConversion"/>
  </si>
  <si>
    <t xml:space="preserve">胚芽飯
</t>
    <phoneticPr fontId="3" type="noConversion"/>
  </si>
  <si>
    <t>香蕉</t>
    <phoneticPr fontId="3" type="noConversion"/>
  </si>
  <si>
    <t xml:space="preserve">香鬆飯
</t>
    <phoneticPr fontId="3" type="noConversion"/>
  </si>
  <si>
    <t xml:space="preserve">五穀飯
</t>
    <phoneticPr fontId="3" type="noConversion"/>
  </si>
  <si>
    <t xml:space="preserve">橘子
</t>
    <phoneticPr fontId="3" type="noConversion"/>
  </si>
  <si>
    <t xml:space="preserve">薏仁飯
</t>
    <phoneticPr fontId="3" type="noConversion"/>
  </si>
  <si>
    <t xml:space="preserve">地瓜飯
</t>
    <phoneticPr fontId="3" type="noConversion"/>
  </si>
  <si>
    <t>葡萄</t>
    <phoneticPr fontId="3" type="noConversion"/>
  </si>
  <si>
    <t xml:space="preserve">蕃茄肉醬義大利麵
</t>
    <phoneticPr fontId="3" type="noConversion"/>
  </si>
  <si>
    <t xml:space="preserve">五穀飯
</t>
    <phoneticPr fontId="3" type="noConversion"/>
  </si>
  <si>
    <t>蕃茄</t>
    <phoneticPr fontId="3" type="noConversion"/>
  </si>
  <si>
    <t xml:space="preserve">白飯
</t>
    <phoneticPr fontId="3" type="noConversion"/>
  </si>
  <si>
    <t xml:space="preserve">白飯
</t>
    <phoneticPr fontId="3" type="noConversion"/>
  </si>
  <si>
    <t xml:space="preserve">雞肉絲飯
</t>
    <phoneticPr fontId="3" type="noConversion"/>
  </si>
  <si>
    <t xml:space="preserve">芝麻飯
</t>
    <phoneticPr fontId="3" type="noConversion"/>
  </si>
  <si>
    <t xml:space="preserve">雜糧飯
</t>
    <phoneticPr fontId="3" type="noConversion"/>
  </si>
  <si>
    <t>蘋果</t>
    <phoneticPr fontId="3" type="noConversion"/>
  </si>
  <si>
    <t xml:space="preserve">白飯
</t>
    <phoneticPr fontId="3" type="noConversion"/>
  </si>
  <si>
    <t xml:space="preserve">白飯
</t>
    <phoneticPr fontId="3" type="noConversion"/>
  </si>
  <si>
    <t xml:space="preserve">糙米飯
</t>
    <phoneticPr fontId="3" type="noConversion"/>
  </si>
  <si>
    <t xml:space="preserve">什錦炒米粉
</t>
    <phoneticPr fontId="3" type="noConversion"/>
  </si>
  <si>
    <t>番茄</t>
    <phoneticPr fontId="3" type="noConversion"/>
  </si>
  <si>
    <t xml:space="preserve">五穀飯
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</si>
</sst>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29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40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30"/>
      <name val="標楷體"/>
      <family val="4"/>
      <charset val="136"/>
    </font>
    <font>
      <sz val="23"/>
      <color theme="1"/>
      <name val="標楷體"/>
      <family val="4"/>
      <charset val="136"/>
    </font>
    <font>
      <b/>
      <sz val="45"/>
      <name val="標楷體"/>
      <family val="4"/>
      <charset val="136"/>
    </font>
    <font>
      <b/>
      <sz val="30"/>
      <name val="標楷體"/>
      <family val="4"/>
      <charset val="136"/>
    </font>
    <font>
      <sz val="15"/>
      <name val="標楷體"/>
      <family val="4"/>
      <charset val="136"/>
    </font>
    <font>
      <sz val="15"/>
      <color theme="1"/>
      <name val="標楷體"/>
      <family val="4"/>
      <charset val="136"/>
    </font>
    <font>
      <b/>
      <sz val="55"/>
      <name val="標楷體"/>
      <family val="4"/>
      <charset val="136"/>
    </font>
    <font>
      <b/>
      <sz val="36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141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5" fillId="0" borderId="29" xfId="0" applyFont="1" applyFill="1" applyBorder="1" applyAlignment="1">
      <alignment vertical="center"/>
    </xf>
    <xf numFmtId="0" fontId="7" fillId="0" borderId="32" xfId="0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6" fillId="0" borderId="31" xfId="0" applyFont="1" applyFill="1" applyBorder="1" applyAlignment="1">
      <alignment horizontal="center" vertical="center" shrinkToFit="1"/>
    </xf>
    <xf numFmtId="176" fontId="15" fillId="0" borderId="0" xfId="0" applyNumberFormat="1" applyFont="1" applyAlignment="1">
      <alignment horizontal="center" vertical="center"/>
    </xf>
    <xf numFmtId="0" fontId="16" fillId="0" borderId="32" xfId="0" applyFont="1" applyFill="1" applyBorder="1" applyAlignment="1">
      <alignment horizontal="center" vertical="center" shrinkToFit="1"/>
    </xf>
    <xf numFmtId="0" fontId="15" fillId="0" borderId="0" xfId="0" applyFont="1" applyAlignment="1">
      <alignment horizontal="center" vertical="center"/>
    </xf>
    <xf numFmtId="0" fontId="4" fillId="0" borderId="29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8" fillId="0" borderId="29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19" fillId="0" borderId="5" xfId="0" applyFont="1" applyFill="1" applyBorder="1" applyAlignment="1">
      <alignment horizontal="center" vertical="center" shrinkToFit="1"/>
    </xf>
    <xf numFmtId="0" fontId="19" fillId="0" borderId="16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20" fillId="0" borderId="8" xfId="0" applyFont="1" applyFill="1" applyBorder="1" applyAlignment="1">
      <alignment horizontal="center" vertical="center" shrinkToFit="1"/>
    </xf>
    <xf numFmtId="0" fontId="19" fillId="0" borderId="10" xfId="0" applyFont="1" applyFill="1" applyBorder="1" applyAlignment="1">
      <alignment horizontal="center" vertical="center" shrinkToFit="1"/>
    </xf>
    <xf numFmtId="0" fontId="19" fillId="0" borderId="14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19" fillId="0" borderId="17" xfId="0" applyFont="1" applyFill="1" applyBorder="1" applyAlignment="1">
      <alignment horizontal="center" vertical="center" shrinkToFit="1"/>
    </xf>
    <xf numFmtId="0" fontId="19" fillId="0" borderId="18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19" fillId="0" borderId="11" xfId="0" applyFont="1" applyFill="1" applyBorder="1" applyAlignment="1">
      <alignment horizontal="center" vertical="center" shrinkToFit="1"/>
    </xf>
    <xf numFmtId="0" fontId="19" fillId="0" borderId="15" xfId="0" applyFont="1" applyFill="1" applyBorder="1" applyAlignment="1">
      <alignment horizontal="center" vertical="center" shrinkToFit="1"/>
    </xf>
    <xf numFmtId="0" fontId="22" fillId="0" borderId="8" xfId="0" applyFont="1" applyBorder="1" applyAlignment="1">
      <alignment horizontal="center" vertical="center" shrinkToFit="1"/>
    </xf>
    <xf numFmtId="0" fontId="22" fillId="0" borderId="6" xfId="0" applyFont="1" applyBorder="1" applyAlignment="1">
      <alignment horizontal="center" vertical="center" shrinkToFit="1"/>
    </xf>
    <xf numFmtId="0" fontId="19" fillId="0" borderId="12" xfId="0" applyFont="1" applyFill="1" applyBorder="1" applyAlignment="1">
      <alignment horizontal="center" vertical="center" shrinkToFit="1"/>
    </xf>
    <xf numFmtId="0" fontId="20" fillId="0" borderId="12" xfId="0" applyFont="1" applyFill="1" applyBorder="1" applyAlignment="1">
      <alignment horizontal="center" vertical="center" shrinkToFit="1"/>
    </xf>
    <xf numFmtId="0" fontId="19" fillId="0" borderId="34" xfId="0" applyFont="1" applyFill="1" applyBorder="1" applyAlignment="1">
      <alignment horizontal="center" vertical="center" shrinkToFit="1"/>
    </xf>
    <xf numFmtId="0" fontId="19" fillId="0" borderId="13" xfId="0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177" fontId="25" fillId="0" borderId="37" xfId="0" applyNumberFormat="1" applyFont="1" applyFill="1" applyBorder="1" applyAlignment="1">
      <alignment horizontal="center" vertical="center"/>
    </xf>
    <xf numFmtId="177" fontId="25" fillId="0" borderId="42" xfId="0" applyNumberFormat="1" applyFont="1" applyFill="1" applyBorder="1" applyAlignment="1">
      <alignment horizontal="center" vertical="center"/>
    </xf>
    <xf numFmtId="177" fontId="25" fillId="0" borderId="4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177" fontId="25" fillId="0" borderId="36" xfId="0" applyNumberFormat="1" applyFont="1" applyFill="1" applyBorder="1" applyAlignment="1">
      <alignment horizontal="center" vertical="center"/>
    </xf>
    <xf numFmtId="176" fontId="16" fillId="0" borderId="27" xfId="0" applyNumberFormat="1" applyFont="1" applyFill="1" applyBorder="1" applyAlignment="1">
      <alignment horizontal="center" vertical="center"/>
    </xf>
    <xf numFmtId="176" fontId="16" fillId="0" borderId="28" xfId="0" applyNumberFormat="1" applyFont="1" applyFill="1" applyBorder="1" applyAlignment="1">
      <alignment horizontal="center" vertical="center"/>
    </xf>
    <xf numFmtId="176" fontId="16" fillId="0" borderId="25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 shrinkToFit="1"/>
    </xf>
    <xf numFmtId="0" fontId="27" fillId="0" borderId="7" xfId="0" applyFont="1" applyFill="1" applyBorder="1" applyAlignment="1">
      <alignment horizontal="center" vertical="center" shrinkToFit="1"/>
    </xf>
    <xf numFmtId="0" fontId="27" fillId="0" borderId="3" xfId="0" applyFont="1" applyFill="1" applyBorder="1" applyAlignment="1">
      <alignment horizontal="center" vertical="center" shrinkToFit="1"/>
    </xf>
    <xf numFmtId="0" fontId="27" fillId="0" borderId="6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177" fontId="25" fillId="0" borderId="45" xfId="0" applyNumberFormat="1" applyFont="1" applyFill="1" applyBorder="1" applyAlignment="1">
      <alignment horizontal="center" vertical="center"/>
    </xf>
    <xf numFmtId="0" fontId="25" fillId="0" borderId="27" xfId="0" applyFont="1" applyFill="1" applyBorder="1" applyAlignment="1">
      <alignment horizontal="center" vertical="center"/>
    </xf>
    <xf numFmtId="0" fontId="25" fillId="0" borderId="28" xfId="0" applyFont="1" applyFill="1" applyBorder="1" applyAlignment="1">
      <alignment horizontal="center" vertical="center"/>
    </xf>
    <xf numFmtId="0" fontId="25" fillId="0" borderId="25" xfId="0" applyFont="1" applyFill="1" applyBorder="1" applyAlignment="1">
      <alignment horizontal="center" vertical="center"/>
    </xf>
    <xf numFmtId="0" fontId="25" fillId="0" borderId="46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176" fontId="16" fillId="0" borderId="46" xfId="0" applyNumberFormat="1" applyFont="1" applyFill="1" applyBorder="1" applyAlignment="1">
      <alignment horizontal="center" vertical="center"/>
    </xf>
    <xf numFmtId="176" fontId="16" fillId="0" borderId="44" xfId="0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shrinkToFit="1"/>
    </xf>
    <xf numFmtId="0" fontId="27" fillId="0" borderId="6" xfId="0" applyFont="1" applyFill="1" applyBorder="1" applyAlignment="1">
      <alignment horizontal="center" vertical="center" shrinkToFit="1"/>
    </xf>
    <xf numFmtId="0" fontId="12" fillId="0" borderId="29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 shrinkToFit="1"/>
    </xf>
    <xf numFmtId="0" fontId="27" fillId="0" borderId="19" xfId="0" applyFont="1" applyFill="1" applyBorder="1" applyAlignment="1">
      <alignment horizontal="center" vertical="center" shrinkToFit="1"/>
    </xf>
    <xf numFmtId="0" fontId="27" fillId="0" borderId="20" xfId="0" applyFont="1" applyFill="1" applyBorder="1" applyAlignment="1">
      <alignment horizontal="center" vertical="center" shrinkToFit="1"/>
    </xf>
    <xf numFmtId="0" fontId="27" fillId="0" borderId="21" xfId="0" applyFont="1" applyFill="1" applyBorder="1" applyAlignment="1">
      <alignment horizontal="center" vertical="center" shrinkToFit="1"/>
    </xf>
    <xf numFmtId="0" fontId="27" fillId="0" borderId="5" xfId="0" applyFont="1" applyFill="1" applyBorder="1" applyAlignment="1">
      <alignment horizontal="center" vertical="center" shrinkToFit="1"/>
    </xf>
    <xf numFmtId="0" fontId="27" fillId="0" borderId="22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 shrinkToFit="1"/>
    </xf>
    <xf numFmtId="0" fontId="21" fillId="0" borderId="4" xfId="0" applyFont="1" applyFill="1" applyBorder="1" applyAlignment="1">
      <alignment horizontal="center" vertical="center" shrinkToFit="1"/>
    </xf>
    <xf numFmtId="0" fontId="25" fillId="0" borderId="44" xfId="0" applyFont="1" applyFill="1" applyBorder="1" applyAlignment="1">
      <alignment horizontal="center" vertical="center"/>
    </xf>
    <xf numFmtId="0" fontId="16" fillId="0" borderId="46" xfId="0" applyNumberFormat="1" applyFont="1" applyFill="1" applyBorder="1" applyAlignment="1">
      <alignment horizontal="center" vertical="center"/>
    </xf>
    <xf numFmtId="0" fontId="16" fillId="0" borderId="28" xfId="0" applyNumberFormat="1" applyFont="1" applyFill="1" applyBorder="1" applyAlignment="1">
      <alignment horizontal="center" vertical="center"/>
    </xf>
    <xf numFmtId="0" fontId="16" fillId="0" borderId="25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 shrinkToFit="1"/>
    </xf>
    <xf numFmtId="0" fontId="16" fillId="0" borderId="27" xfId="0" applyNumberFormat="1" applyFont="1" applyFill="1" applyBorder="1" applyAlignment="1">
      <alignment horizontal="center" vertical="center"/>
    </xf>
    <xf numFmtId="0" fontId="16" fillId="0" borderId="44" xfId="0" applyNumberFormat="1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horizontal="center" vertical="center" shrinkToFit="1"/>
    </xf>
    <xf numFmtId="0" fontId="27" fillId="0" borderId="24" xfId="0" applyFont="1" applyFill="1" applyBorder="1" applyAlignment="1">
      <alignment horizontal="center" vertical="center" shrinkToFit="1"/>
    </xf>
    <xf numFmtId="0" fontId="13" fillId="0" borderId="47" xfId="0" applyFont="1" applyFill="1" applyBorder="1" applyAlignment="1">
      <alignment horizontal="center" vertical="center" shrinkToFit="1"/>
    </xf>
    <xf numFmtId="0" fontId="26" fillId="0" borderId="27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 wrapText="1" shrinkToFit="1"/>
    </xf>
    <xf numFmtId="0" fontId="28" fillId="0" borderId="7" xfId="0" applyFont="1" applyFill="1" applyBorder="1" applyAlignment="1">
      <alignment horizontal="center" vertical="center" shrinkToFit="1"/>
    </xf>
    <xf numFmtId="0" fontId="28" fillId="0" borderId="3" xfId="0" applyFont="1" applyFill="1" applyBorder="1" applyAlignment="1">
      <alignment horizontal="center" vertical="center" shrinkToFit="1"/>
    </xf>
    <xf numFmtId="0" fontId="27" fillId="0" borderId="4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 shrinkToFit="1"/>
    </xf>
    <xf numFmtId="0" fontId="27" fillId="0" borderId="4" xfId="0" applyFont="1" applyFill="1" applyBorder="1" applyAlignment="1">
      <alignment horizontal="center" vertical="center" wrapText="1" shrinkToFit="1"/>
    </xf>
    <xf numFmtId="0" fontId="21" fillId="0" borderId="3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2705100</xdr:colOff>
      <xdr:row>0</xdr:row>
      <xdr:rowOff>171450</xdr:rowOff>
    </xdr:from>
    <xdr:to>
      <xdr:col>10</xdr:col>
      <xdr:colOff>609600</xdr:colOff>
      <xdr:row>0</xdr:row>
      <xdr:rowOff>1943100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7105650" y="171450"/>
          <a:ext cx="9772650" cy="1771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Adobe 繁黑體 Std B" pitchFamily="34" charset="-120"/>
              <a:ea typeface="Adobe 繁黑體 Std B" pitchFamily="34" charset="-120"/>
            </a:rPr>
            <a:t>仁愛國小</a:t>
          </a:r>
        </a:p>
      </xdr:txBody>
    </xdr:sp>
    <xdr:clientData/>
  </xdr:twoCellAnchor>
  <xdr:twoCellAnchor>
    <xdr:from>
      <xdr:col>10</xdr:col>
      <xdr:colOff>704850</xdr:colOff>
      <xdr:row>0</xdr:row>
      <xdr:rowOff>114300</xdr:rowOff>
    </xdr:from>
    <xdr:to>
      <xdr:col>23</xdr:col>
      <xdr:colOff>228600</xdr:colOff>
      <xdr:row>0</xdr:row>
      <xdr:rowOff>1912620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16973550" y="114300"/>
          <a:ext cx="13792200" cy="179832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108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5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 editAs="oneCell">
    <xdr:from>
      <xdr:col>1</xdr:col>
      <xdr:colOff>76200</xdr:colOff>
      <xdr:row>0</xdr:row>
      <xdr:rowOff>247650</xdr:rowOff>
    </xdr:from>
    <xdr:to>
      <xdr:col>3</xdr:col>
      <xdr:colOff>705758</xdr:colOff>
      <xdr:row>0</xdr:row>
      <xdr:rowOff>1962150</xdr:rowOff>
    </xdr:to>
    <xdr:pic>
      <xdr:nvPicPr>
        <xdr:cNvPr id="49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7650"/>
          <a:ext cx="1620158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83321</xdr:colOff>
      <xdr:row>21</xdr:row>
      <xdr:rowOff>171916</xdr:rowOff>
    </xdr:from>
    <xdr:to>
      <xdr:col>3</xdr:col>
      <xdr:colOff>570371</xdr:colOff>
      <xdr:row>23</xdr:row>
      <xdr:rowOff>0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721496" y="18383716"/>
          <a:ext cx="1029975" cy="1466384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944880</xdr:colOff>
      <xdr:row>0</xdr:row>
      <xdr:rowOff>114301</xdr:rowOff>
    </xdr:from>
    <xdr:to>
      <xdr:col>4</xdr:col>
      <xdr:colOff>2971800</xdr:colOff>
      <xdr:row>0</xdr:row>
      <xdr:rowOff>1943100</xdr:rowOff>
    </xdr:to>
    <xdr:grpSp>
      <xdr:nvGrpSpPr>
        <xdr:cNvPr id="24" name="群組 23"/>
        <xdr:cNvGrpSpPr/>
      </xdr:nvGrpSpPr>
      <xdr:grpSpPr>
        <a:xfrm>
          <a:off x="2125980" y="114301"/>
          <a:ext cx="6303645" cy="1828799"/>
          <a:chOff x="9769328" y="-114665"/>
          <a:chExt cx="4844143" cy="1017321"/>
        </a:xfrm>
      </xdr:grpSpPr>
      <xdr:pic>
        <xdr:nvPicPr>
          <xdr:cNvPr id="25" name="圖片 24" descr="C:\Users\USER\Desktop\抬頭.JPG"/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69328" y="-114665"/>
            <a:ext cx="4844143" cy="1017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13171705" y="573136"/>
            <a:ext cx="1273629" cy="1997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en-US" altLang="zh-TW" sz="1200" b="0" i="0" baseline="0">
                <a:latin typeface="+mn-lt"/>
                <a:ea typeface="+mn-ea"/>
                <a:cs typeface="+mn-cs"/>
              </a:rPr>
              <a:t>HACCP</a:t>
            </a:r>
            <a:r>
              <a:rPr lang="zh-TW" altLang="zh-TW" sz="1200" b="0" i="0" baseline="0">
                <a:latin typeface="+mn-lt"/>
                <a:ea typeface="+mn-ea"/>
                <a:cs typeface="+mn-cs"/>
              </a:rPr>
              <a:t>編號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159</a:t>
            </a:r>
            <a:endParaRPr lang="zh-TW" altLang="zh-TW" sz="1200"/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7" name="Text Box 2"/>
          <xdr:cNvSpPr txBox="1">
            <a:spLocks noChangeArrowheads="1"/>
          </xdr:cNvSpPr>
        </xdr:nvSpPr>
        <xdr:spPr bwMode="auto">
          <a:xfrm>
            <a:off x="11169495" y="730065"/>
            <a:ext cx="2786405" cy="14294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zh-TW" altLang="zh-TW" sz="1200" b="0" i="0" baseline="0">
                <a:latin typeface="+mn-lt"/>
                <a:ea typeface="+mn-ea"/>
                <a:cs typeface="+mn-cs"/>
              </a:rPr>
              <a:t>營養師：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林易臻    營養字第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006917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號</a:t>
            </a:r>
            <a:r>
              <a:rPr lang="en-US" altLang="zh-TW" sz="12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38100</xdr:colOff>
      <xdr:row>33</xdr:row>
      <xdr:rowOff>152400</xdr:rowOff>
    </xdr:from>
    <xdr:to>
      <xdr:col>3</xdr:col>
      <xdr:colOff>525150</xdr:colOff>
      <xdr:row>36</xdr:row>
      <xdr:rowOff>40011</xdr:rowOff>
    </xdr:to>
    <xdr:grpSp>
      <xdr:nvGrpSpPr>
        <xdr:cNvPr id="29" name="群組 25"/>
        <xdr:cNvGrpSpPr>
          <a:grpSpLocks/>
        </xdr:cNvGrpSpPr>
      </xdr:nvGrpSpPr>
      <xdr:grpSpPr bwMode="auto">
        <a:xfrm>
          <a:off x="676275" y="28194000"/>
          <a:ext cx="1029975" cy="2345061"/>
          <a:chOff x="254169" y="5572127"/>
          <a:chExt cx="832247" cy="366120"/>
        </a:xfrm>
      </xdr:grpSpPr>
      <xdr:sp macro="" textlink="">
        <xdr:nvSpPr>
          <xdr:cNvPr id="33" name="橢圓形圖說文字 32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4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171450</xdr:colOff>
      <xdr:row>48</xdr:row>
      <xdr:rowOff>171450</xdr:rowOff>
    </xdr:from>
    <xdr:to>
      <xdr:col>3</xdr:col>
      <xdr:colOff>658500</xdr:colOff>
      <xdr:row>51</xdr:row>
      <xdr:rowOff>59061</xdr:rowOff>
    </xdr:to>
    <xdr:grpSp>
      <xdr:nvGrpSpPr>
        <xdr:cNvPr id="44" name="群組 25"/>
        <xdr:cNvGrpSpPr>
          <a:grpSpLocks/>
        </xdr:cNvGrpSpPr>
      </xdr:nvGrpSpPr>
      <xdr:grpSpPr bwMode="auto">
        <a:xfrm>
          <a:off x="809625" y="40500300"/>
          <a:ext cx="1029975" cy="2345061"/>
          <a:chOff x="254169" y="5572127"/>
          <a:chExt cx="832247" cy="366120"/>
        </a:xfrm>
      </xdr:grpSpPr>
      <xdr:sp macro="" textlink="">
        <xdr:nvSpPr>
          <xdr:cNvPr id="45" name="橢圓形圖說文字 44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46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247650</xdr:colOff>
      <xdr:row>6</xdr:row>
      <xdr:rowOff>133350</xdr:rowOff>
    </xdr:from>
    <xdr:to>
      <xdr:col>3</xdr:col>
      <xdr:colOff>734700</xdr:colOff>
      <xdr:row>9</xdr:row>
      <xdr:rowOff>20961</xdr:rowOff>
    </xdr:to>
    <xdr:grpSp>
      <xdr:nvGrpSpPr>
        <xdr:cNvPr id="18" name="群組 25"/>
        <xdr:cNvGrpSpPr>
          <a:grpSpLocks/>
        </xdr:cNvGrpSpPr>
      </xdr:nvGrpSpPr>
      <xdr:grpSpPr bwMode="auto">
        <a:xfrm>
          <a:off x="885825" y="6057900"/>
          <a:ext cx="1029975" cy="2345061"/>
          <a:chOff x="254169" y="5572127"/>
          <a:chExt cx="832247" cy="366120"/>
        </a:xfrm>
      </xdr:grpSpPr>
      <xdr:sp macro="" textlink="">
        <xdr:nvSpPr>
          <xdr:cNvPr id="19" name="橢圓形圖說文字 18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20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171450</xdr:colOff>
      <xdr:row>63</xdr:row>
      <xdr:rowOff>171450</xdr:rowOff>
    </xdr:from>
    <xdr:to>
      <xdr:col>3</xdr:col>
      <xdr:colOff>658500</xdr:colOff>
      <xdr:row>66</xdr:row>
      <xdr:rowOff>59061</xdr:rowOff>
    </xdr:to>
    <xdr:grpSp>
      <xdr:nvGrpSpPr>
        <xdr:cNvPr id="21" name="群組 25"/>
        <xdr:cNvGrpSpPr>
          <a:grpSpLocks/>
        </xdr:cNvGrpSpPr>
      </xdr:nvGrpSpPr>
      <xdr:grpSpPr bwMode="auto">
        <a:xfrm>
          <a:off x="809625" y="52787550"/>
          <a:ext cx="1029975" cy="2345061"/>
          <a:chOff x="254169" y="5572127"/>
          <a:chExt cx="832247" cy="366120"/>
        </a:xfrm>
      </xdr:grpSpPr>
      <xdr:sp macro="" textlink="">
        <xdr:nvSpPr>
          <xdr:cNvPr id="22" name="橢圓形圖說文字 21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23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 editAs="oneCell">
    <xdr:from>
      <xdr:col>3</xdr:col>
      <xdr:colOff>785812</xdr:colOff>
      <xdr:row>2</xdr:row>
      <xdr:rowOff>595312</xdr:rowOff>
    </xdr:from>
    <xdr:to>
      <xdr:col>3</xdr:col>
      <xdr:colOff>3452812</xdr:colOff>
      <xdr:row>5</xdr:row>
      <xdr:rowOff>28867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437" y="3238500"/>
          <a:ext cx="2667000" cy="1862430"/>
        </a:xfrm>
        <a:prstGeom prst="rect">
          <a:avLst/>
        </a:prstGeom>
      </xdr:spPr>
    </xdr:pic>
    <xdr:clientData/>
  </xdr:twoCellAnchor>
  <xdr:twoCellAnchor editAs="oneCell">
    <xdr:from>
      <xdr:col>24</xdr:col>
      <xdr:colOff>312207</xdr:colOff>
      <xdr:row>2</xdr:row>
      <xdr:rowOff>21167</xdr:rowOff>
    </xdr:from>
    <xdr:to>
      <xdr:col>24</xdr:col>
      <xdr:colOff>3717394</xdr:colOff>
      <xdr:row>4</xdr:row>
      <xdr:rowOff>779841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9040" y="2667000"/>
          <a:ext cx="3405187" cy="2409674"/>
        </a:xfrm>
        <a:prstGeom prst="rect">
          <a:avLst/>
        </a:prstGeom>
      </xdr:spPr>
    </xdr:pic>
    <xdr:clientData/>
  </xdr:twoCellAnchor>
  <xdr:twoCellAnchor editAs="oneCell">
    <xdr:from>
      <xdr:col>3</xdr:col>
      <xdr:colOff>767291</xdr:colOff>
      <xdr:row>5</xdr:row>
      <xdr:rowOff>582084</xdr:rowOff>
    </xdr:from>
    <xdr:to>
      <xdr:col>3</xdr:col>
      <xdr:colOff>3455458</xdr:colOff>
      <xdr:row>7</xdr:row>
      <xdr:rowOff>808296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041" y="5709709"/>
          <a:ext cx="2688167" cy="1877212"/>
        </a:xfrm>
        <a:prstGeom prst="rect">
          <a:avLst/>
        </a:prstGeom>
      </xdr:spPr>
    </xdr:pic>
    <xdr:clientData/>
  </xdr:twoCellAnchor>
  <xdr:twoCellAnchor editAs="oneCell">
    <xdr:from>
      <xdr:col>24</xdr:col>
      <xdr:colOff>296333</xdr:colOff>
      <xdr:row>5</xdr:row>
      <xdr:rowOff>0</xdr:rowOff>
    </xdr:from>
    <xdr:to>
      <xdr:col>24</xdr:col>
      <xdr:colOff>3751749</xdr:colOff>
      <xdr:row>7</xdr:row>
      <xdr:rowOff>762000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43166" y="5122333"/>
          <a:ext cx="3455416" cy="2413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730250</xdr:colOff>
      <xdr:row>8</xdr:row>
      <xdr:rowOff>603250</xdr:rowOff>
    </xdr:from>
    <xdr:to>
      <xdr:col>3</xdr:col>
      <xdr:colOff>3460750</xdr:colOff>
      <xdr:row>11</xdr:row>
      <xdr:rowOff>33524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8207375"/>
          <a:ext cx="2730500" cy="1906774"/>
        </a:xfrm>
        <a:prstGeom prst="rect">
          <a:avLst/>
        </a:prstGeom>
      </xdr:spPr>
    </xdr:pic>
    <xdr:clientData/>
  </xdr:twoCellAnchor>
  <xdr:twoCellAnchor editAs="oneCell">
    <xdr:from>
      <xdr:col>24</xdr:col>
      <xdr:colOff>301624</xdr:colOff>
      <xdr:row>8</xdr:row>
      <xdr:rowOff>15874</xdr:rowOff>
    </xdr:from>
    <xdr:to>
      <xdr:col>24</xdr:col>
      <xdr:colOff>3779773</xdr:colOff>
      <xdr:row>10</xdr:row>
      <xdr:rowOff>793749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8124" y="7619999"/>
          <a:ext cx="3478149" cy="2428875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733424</xdr:colOff>
      <xdr:row>11</xdr:row>
      <xdr:rowOff>552450</xdr:rowOff>
    </xdr:from>
    <xdr:to>
      <xdr:col>3</xdr:col>
      <xdr:colOff>3448049</xdr:colOff>
      <xdr:row>13</xdr:row>
      <xdr:rowOff>809838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4" y="10572750"/>
          <a:ext cx="2714625" cy="1895688"/>
        </a:xfrm>
        <a:prstGeom prst="rect">
          <a:avLst/>
        </a:prstGeom>
      </xdr:spPr>
    </xdr:pic>
    <xdr:clientData/>
  </xdr:twoCellAnchor>
  <xdr:twoCellAnchor editAs="oneCell">
    <xdr:from>
      <xdr:col>24</xdr:col>
      <xdr:colOff>276225</xdr:colOff>
      <xdr:row>11</xdr:row>
      <xdr:rowOff>19050</xdr:rowOff>
    </xdr:from>
    <xdr:to>
      <xdr:col>24</xdr:col>
      <xdr:colOff>3795293</xdr:colOff>
      <xdr:row>14</xdr:row>
      <xdr:rowOff>19050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5425" y="10039350"/>
          <a:ext cx="3519068" cy="245745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704849</xdr:colOff>
      <xdr:row>14</xdr:row>
      <xdr:rowOff>581024</xdr:rowOff>
    </xdr:from>
    <xdr:to>
      <xdr:col>3</xdr:col>
      <xdr:colOff>3438524</xdr:colOff>
      <xdr:row>17</xdr:row>
      <xdr:rowOff>32565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49" y="13058774"/>
          <a:ext cx="2733675" cy="1908991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</xdr:colOff>
      <xdr:row>15</xdr:row>
      <xdr:rowOff>342900</xdr:rowOff>
    </xdr:from>
    <xdr:to>
      <xdr:col>16</xdr:col>
      <xdr:colOff>9525</xdr:colOff>
      <xdr:row>16</xdr:row>
      <xdr:rowOff>190500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51375" y="13639800"/>
          <a:ext cx="952500" cy="666750"/>
        </a:xfrm>
        <a:prstGeom prst="rect">
          <a:avLst/>
        </a:prstGeom>
      </xdr:spPr>
    </xdr:pic>
    <xdr:clientData/>
  </xdr:twoCellAnchor>
  <xdr:twoCellAnchor editAs="oneCell">
    <xdr:from>
      <xdr:col>24</xdr:col>
      <xdr:colOff>276225</xdr:colOff>
      <xdr:row>13</xdr:row>
      <xdr:rowOff>819149</xdr:rowOff>
    </xdr:from>
    <xdr:to>
      <xdr:col>24</xdr:col>
      <xdr:colOff>3781425</xdr:colOff>
      <xdr:row>16</xdr:row>
      <xdr:rowOff>809464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5425" y="12477749"/>
          <a:ext cx="3505200" cy="2447765"/>
        </a:xfrm>
        <a:prstGeom prst="rect">
          <a:avLst/>
        </a:prstGeom>
      </xdr:spPr>
    </xdr:pic>
    <xdr:clientData/>
  </xdr:twoCellAnchor>
  <xdr:twoCellAnchor editAs="oneCell">
    <xdr:from>
      <xdr:col>3</xdr:col>
      <xdr:colOff>781050</xdr:colOff>
      <xdr:row>23</xdr:row>
      <xdr:rowOff>581025</xdr:rowOff>
    </xdr:from>
    <xdr:to>
      <xdr:col>3</xdr:col>
      <xdr:colOff>3481730</xdr:colOff>
      <xdr:row>26</xdr:row>
      <xdr:rowOff>9525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0431125"/>
          <a:ext cx="2700680" cy="1885950"/>
        </a:xfrm>
        <a:prstGeom prst="rect">
          <a:avLst/>
        </a:prstGeom>
      </xdr:spPr>
    </xdr:pic>
    <xdr:clientData/>
  </xdr:twoCellAnchor>
  <xdr:twoCellAnchor editAs="oneCell">
    <xdr:from>
      <xdr:col>24</xdr:col>
      <xdr:colOff>438149</xdr:colOff>
      <xdr:row>23</xdr:row>
      <xdr:rowOff>9524</xdr:rowOff>
    </xdr:from>
    <xdr:to>
      <xdr:col>24</xdr:col>
      <xdr:colOff>3952874</xdr:colOff>
      <xdr:row>26</xdr:row>
      <xdr:rowOff>6491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7349" y="19859624"/>
          <a:ext cx="3514725" cy="2454417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790574</xdr:colOff>
      <xdr:row>20</xdr:row>
      <xdr:rowOff>542924</xdr:rowOff>
    </xdr:from>
    <xdr:to>
      <xdr:col>3</xdr:col>
      <xdr:colOff>3486149</xdr:colOff>
      <xdr:row>22</xdr:row>
      <xdr:rowOff>787009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17935574"/>
          <a:ext cx="2695575" cy="1882385"/>
        </a:xfrm>
        <a:prstGeom prst="rect">
          <a:avLst/>
        </a:prstGeom>
      </xdr:spPr>
    </xdr:pic>
    <xdr:clientData/>
  </xdr:twoCellAnchor>
  <xdr:twoCellAnchor editAs="oneCell">
    <xdr:from>
      <xdr:col>24</xdr:col>
      <xdr:colOff>419099</xdr:colOff>
      <xdr:row>20</xdr:row>
      <xdr:rowOff>0</xdr:rowOff>
    </xdr:from>
    <xdr:to>
      <xdr:col>24</xdr:col>
      <xdr:colOff>3952874</xdr:colOff>
      <xdr:row>23</xdr:row>
      <xdr:rowOff>10270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38299" y="17392650"/>
          <a:ext cx="3533775" cy="246772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17</xdr:row>
      <xdr:rowOff>590550</xdr:rowOff>
    </xdr:from>
    <xdr:to>
      <xdr:col>3</xdr:col>
      <xdr:colOff>3457575</xdr:colOff>
      <xdr:row>20</xdr:row>
      <xdr:rowOff>48742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15525750"/>
          <a:ext cx="2743200" cy="1915642"/>
        </a:xfrm>
        <a:prstGeom prst="rect">
          <a:avLst/>
        </a:prstGeom>
      </xdr:spPr>
    </xdr:pic>
    <xdr:clientData/>
  </xdr:twoCellAnchor>
  <xdr:twoCellAnchor editAs="oneCell">
    <xdr:from>
      <xdr:col>24</xdr:col>
      <xdr:colOff>276225</xdr:colOff>
      <xdr:row>16</xdr:row>
      <xdr:rowOff>809624</xdr:rowOff>
    </xdr:from>
    <xdr:to>
      <xdr:col>24</xdr:col>
      <xdr:colOff>3914775</xdr:colOff>
      <xdr:row>20</xdr:row>
      <xdr:rowOff>73911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5425" y="14925674"/>
          <a:ext cx="3638550" cy="2540887"/>
        </a:xfrm>
        <a:prstGeom prst="rect">
          <a:avLst/>
        </a:prstGeom>
      </xdr:spPr>
    </xdr:pic>
    <xdr:clientData/>
  </xdr:twoCellAnchor>
  <xdr:twoCellAnchor editAs="oneCell">
    <xdr:from>
      <xdr:col>3</xdr:col>
      <xdr:colOff>742949</xdr:colOff>
      <xdr:row>26</xdr:row>
      <xdr:rowOff>504824</xdr:rowOff>
    </xdr:from>
    <xdr:to>
      <xdr:col>3</xdr:col>
      <xdr:colOff>3539108</xdr:colOff>
      <xdr:row>28</xdr:row>
      <xdr:rowOff>819149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22812374"/>
          <a:ext cx="2796159" cy="1952625"/>
        </a:xfrm>
        <a:prstGeom prst="rect">
          <a:avLst/>
        </a:prstGeom>
      </xdr:spPr>
    </xdr:pic>
    <xdr:clientData/>
  </xdr:twoCellAnchor>
  <xdr:twoCellAnchor editAs="oneCell">
    <xdr:from>
      <xdr:col>24</xdr:col>
      <xdr:colOff>438149</xdr:colOff>
      <xdr:row>26</xdr:row>
      <xdr:rowOff>9524</xdr:rowOff>
    </xdr:from>
    <xdr:to>
      <xdr:col>24</xdr:col>
      <xdr:colOff>3943578</xdr:colOff>
      <xdr:row>28</xdr:row>
      <xdr:rowOff>819149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7349" y="22317074"/>
          <a:ext cx="3505429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29</xdr:row>
      <xdr:rowOff>571499</xdr:rowOff>
    </xdr:from>
    <xdr:to>
      <xdr:col>3</xdr:col>
      <xdr:colOff>3524250</xdr:colOff>
      <xdr:row>32</xdr:row>
      <xdr:rowOff>56298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5336499"/>
          <a:ext cx="2781300" cy="1942249"/>
        </a:xfrm>
        <a:prstGeom prst="rect">
          <a:avLst/>
        </a:prstGeom>
      </xdr:spPr>
    </xdr:pic>
    <xdr:clientData/>
  </xdr:twoCellAnchor>
  <xdr:twoCellAnchor editAs="oneCell">
    <xdr:from>
      <xdr:col>3</xdr:col>
      <xdr:colOff>752475</xdr:colOff>
      <xdr:row>32</xdr:row>
      <xdr:rowOff>609600</xdr:rowOff>
    </xdr:from>
    <xdr:to>
      <xdr:col>3</xdr:col>
      <xdr:colOff>3495675</xdr:colOff>
      <xdr:row>35</xdr:row>
      <xdr:rowOff>67792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27832050"/>
          <a:ext cx="2743200" cy="1915642"/>
        </a:xfrm>
        <a:prstGeom prst="rect">
          <a:avLst/>
        </a:prstGeom>
      </xdr:spPr>
    </xdr:pic>
    <xdr:clientData/>
  </xdr:twoCellAnchor>
  <xdr:twoCellAnchor editAs="oneCell">
    <xdr:from>
      <xdr:col>24</xdr:col>
      <xdr:colOff>438149</xdr:colOff>
      <xdr:row>28</xdr:row>
      <xdr:rowOff>809625</xdr:rowOff>
    </xdr:from>
    <xdr:to>
      <xdr:col>24</xdr:col>
      <xdr:colOff>3933824</xdr:colOff>
      <xdr:row>31</xdr:row>
      <xdr:rowOff>793289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7349" y="24755475"/>
          <a:ext cx="3495675" cy="2441114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31</xdr:row>
      <xdr:rowOff>790574</xdr:rowOff>
    </xdr:from>
    <xdr:to>
      <xdr:col>24</xdr:col>
      <xdr:colOff>3943349</xdr:colOff>
      <xdr:row>34</xdr:row>
      <xdr:rowOff>787541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7824" y="27193874"/>
          <a:ext cx="3514725" cy="245441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35</xdr:row>
      <xdr:rowOff>542925</xdr:rowOff>
    </xdr:from>
    <xdr:to>
      <xdr:col>3</xdr:col>
      <xdr:colOff>3505200</xdr:colOff>
      <xdr:row>38</xdr:row>
      <xdr:rowOff>1117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30222825"/>
          <a:ext cx="2743200" cy="1915642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34</xdr:row>
      <xdr:rowOff>809624</xdr:rowOff>
    </xdr:from>
    <xdr:to>
      <xdr:col>24</xdr:col>
      <xdr:colOff>3934053</xdr:colOff>
      <xdr:row>37</xdr:row>
      <xdr:rowOff>800099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7824" y="29670374"/>
          <a:ext cx="3505429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38</xdr:row>
      <xdr:rowOff>571499</xdr:rowOff>
    </xdr:from>
    <xdr:to>
      <xdr:col>3</xdr:col>
      <xdr:colOff>3486150</xdr:colOff>
      <xdr:row>41</xdr:row>
      <xdr:rowOff>16388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32708849"/>
          <a:ext cx="2724150" cy="1902339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38</xdr:row>
      <xdr:rowOff>9524</xdr:rowOff>
    </xdr:from>
    <xdr:to>
      <xdr:col>24</xdr:col>
      <xdr:colOff>3934053</xdr:colOff>
      <xdr:row>40</xdr:row>
      <xdr:rowOff>819149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7824" y="32146874"/>
          <a:ext cx="3505429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712851</xdr:colOff>
      <xdr:row>41</xdr:row>
      <xdr:rowOff>561975</xdr:rowOff>
    </xdr:from>
    <xdr:to>
      <xdr:col>3</xdr:col>
      <xdr:colOff>3476624</xdr:colOff>
      <xdr:row>44</xdr:row>
      <xdr:rowOff>34534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951" y="35156775"/>
          <a:ext cx="2763773" cy="1930009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40</xdr:row>
      <xdr:rowOff>809624</xdr:rowOff>
    </xdr:from>
    <xdr:to>
      <xdr:col>24</xdr:col>
      <xdr:colOff>3934053</xdr:colOff>
      <xdr:row>43</xdr:row>
      <xdr:rowOff>800099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7824" y="34585274"/>
          <a:ext cx="3505429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733424</xdr:colOff>
      <xdr:row>44</xdr:row>
      <xdr:rowOff>571500</xdr:rowOff>
    </xdr:from>
    <xdr:to>
      <xdr:col>3</xdr:col>
      <xdr:colOff>3486149</xdr:colOff>
      <xdr:row>47</xdr:row>
      <xdr:rowOff>36344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4" y="37623750"/>
          <a:ext cx="2752725" cy="1922294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44</xdr:row>
      <xdr:rowOff>0</xdr:rowOff>
    </xdr:from>
    <xdr:to>
      <xdr:col>24</xdr:col>
      <xdr:colOff>3920413</xdr:colOff>
      <xdr:row>46</xdr:row>
      <xdr:rowOff>800100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7824" y="37052250"/>
          <a:ext cx="3491789" cy="2438400"/>
        </a:xfrm>
        <a:prstGeom prst="rect">
          <a:avLst/>
        </a:prstGeom>
      </xdr:spPr>
    </xdr:pic>
    <xdr:clientData/>
  </xdr:twoCellAnchor>
  <xdr:twoCellAnchor editAs="oneCell">
    <xdr:from>
      <xdr:col>3</xdr:col>
      <xdr:colOff>752474</xdr:colOff>
      <xdr:row>47</xdr:row>
      <xdr:rowOff>609599</xdr:rowOff>
    </xdr:from>
    <xdr:to>
      <xdr:col>3</xdr:col>
      <xdr:colOff>3448049</xdr:colOff>
      <xdr:row>50</xdr:row>
      <xdr:rowOff>34534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4" y="40119299"/>
          <a:ext cx="2695575" cy="1882385"/>
        </a:xfrm>
        <a:prstGeom prst="rect">
          <a:avLst/>
        </a:prstGeom>
      </xdr:spPr>
    </xdr:pic>
    <xdr:clientData/>
  </xdr:twoCellAnchor>
  <xdr:twoCellAnchor editAs="oneCell">
    <xdr:from>
      <xdr:col>24</xdr:col>
      <xdr:colOff>409575</xdr:colOff>
      <xdr:row>46</xdr:row>
      <xdr:rowOff>819149</xdr:rowOff>
    </xdr:from>
    <xdr:to>
      <xdr:col>24</xdr:col>
      <xdr:colOff>3914775</xdr:colOff>
      <xdr:row>49</xdr:row>
      <xdr:rowOff>809464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8775" y="39509699"/>
          <a:ext cx="3505200" cy="2447765"/>
        </a:xfrm>
        <a:prstGeom prst="rect">
          <a:avLst/>
        </a:prstGeom>
      </xdr:spPr>
    </xdr:pic>
    <xdr:clientData/>
  </xdr:twoCellAnchor>
  <xdr:twoCellAnchor editAs="oneCell">
    <xdr:from>
      <xdr:col>3</xdr:col>
      <xdr:colOff>752475</xdr:colOff>
      <xdr:row>50</xdr:row>
      <xdr:rowOff>561974</xdr:rowOff>
    </xdr:from>
    <xdr:to>
      <xdr:col>3</xdr:col>
      <xdr:colOff>3438525</xdr:colOff>
      <xdr:row>52</xdr:row>
      <xdr:rowOff>799407</xdr:rowOff>
    </xdr:to>
    <xdr:pic>
      <xdr:nvPicPr>
        <xdr:cNvPr id="56" name="圖片 5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42529124"/>
          <a:ext cx="2686050" cy="1875733"/>
        </a:xfrm>
        <a:prstGeom prst="rect">
          <a:avLst/>
        </a:prstGeom>
      </xdr:spPr>
    </xdr:pic>
    <xdr:clientData/>
  </xdr:twoCellAnchor>
  <xdr:twoCellAnchor editAs="oneCell">
    <xdr:from>
      <xdr:col>24</xdr:col>
      <xdr:colOff>400050</xdr:colOff>
      <xdr:row>50</xdr:row>
      <xdr:rowOff>0</xdr:rowOff>
    </xdr:from>
    <xdr:to>
      <xdr:col>24</xdr:col>
      <xdr:colOff>3919118</xdr:colOff>
      <xdr:row>53</xdr:row>
      <xdr:rowOff>0</xdr:rowOff>
    </xdr:to>
    <xdr:pic>
      <xdr:nvPicPr>
        <xdr:cNvPr id="57" name="圖片 5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0" y="41967150"/>
          <a:ext cx="3519068" cy="2457450"/>
        </a:xfrm>
        <a:prstGeom prst="rect">
          <a:avLst/>
        </a:prstGeom>
      </xdr:spPr>
    </xdr:pic>
    <xdr:clientData/>
  </xdr:twoCellAnchor>
  <xdr:twoCellAnchor editAs="oneCell">
    <xdr:from>
      <xdr:col>3</xdr:col>
      <xdr:colOff>752475</xdr:colOff>
      <xdr:row>53</xdr:row>
      <xdr:rowOff>552450</xdr:rowOff>
    </xdr:from>
    <xdr:to>
      <xdr:col>3</xdr:col>
      <xdr:colOff>3495675</xdr:colOff>
      <xdr:row>56</xdr:row>
      <xdr:rowOff>10642</xdr:rowOff>
    </xdr:to>
    <xdr:pic>
      <xdr:nvPicPr>
        <xdr:cNvPr id="58" name="圖片 5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44977050"/>
          <a:ext cx="2743200" cy="1915642"/>
        </a:xfrm>
        <a:prstGeom prst="rect">
          <a:avLst/>
        </a:prstGeom>
      </xdr:spPr>
    </xdr:pic>
    <xdr:clientData/>
  </xdr:twoCellAnchor>
  <xdr:twoCellAnchor editAs="oneCell">
    <xdr:from>
      <xdr:col>24</xdr:col>
      <xdr:colOff>400050</xdr:colOff>
      <xdr:row>53</xdr:row>
      <xdr:rowOff>9524</xdr:rowOff>
    </xdr:from>
    <xdr:to>
      <xdr:col>24</xdr:col>
      <xdr:colOff>3932758</xdr:colOff>
      <xdr:row>56</xdr:row>
      <xdr:rowOff>19049</xdr:rowOff>
    </xdr:to>
    <xdr:pic>
      <xdr:nvPicPr>
        <xdr:cNvPr id="59" name="圖片 5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0" y="44434124"/>
          <a:ext cx="3532708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56</xdr:row>
      <xdr:rowOff>552449</xdr:rowOff>
    </xdr:from>
    <xdr:to>
      <xdr:col>3</xdr:col>
      <xdr:colOff>3486150</xdr:colOff>
      <xdr:row>58</xdr:row>
      <xdr:rowOff>816488</xdr:rowOff>
    </xdr:to>
    <xdr:pic>
      <xdr:nvPicPr>
        <xdr:cNvPr id="60" name="圖片 5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47434499"/>
          <a:ext cx="2724150" cy="1902339"/>
        </a:xfrm>
        <a:prstGeom prst="rect">
          <a:avLst/>
        </a:prstGeom>
      </xdr:spPr>
    </xdr:pic>
    <xdr:clientData/>
  </xdr:twoCellAnchor>
  <xdr:twoCellAnchor editAs="oneCell">
    <xdr:from>
      <xdr:col>24</xdr:col>
      <xdr:colOff>390525</xdr:colOff>
      <xdr:row>55</xdr:row>
      <xdr:rowOff>809624</xdr:rowOff>
    </xdr:from>
    <xdr:to>
      <xdr:col>24</xdr:col>
      <xdr:colOff>3923233</xdr:colOff>
      <xdr:row>58</xdr:row>
      <xdr:rowOff>819149</xdr:rowOff>
    </xdr:to>
    <xdr:pic>
      <xdr:nvPicPr>
        <xdr:cNvPr id="61" name="圖片 6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9725" y="46872524"/>
          <a:ext cx="3532708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59</xdr:row>
      <xdr:rowOff>600075</xdr:rowOff>
    </xdr:from>
    <xdr:to>
      <xdr:col>3</xdr:col>
      <xdr:colOff>3476625</xdr:colOff>
      <xdr:row>62</xdr:row>
      <xdr:rowOff>31661</xdr:rowOff>
    </xdr:to>
    <xdr:pic>
      <xdr:nvPicPr>
        <xdr:cNvPr id="62" name="圖片 6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49939575"/>
          <a:ext cx="2705100" cy="1889036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381000</xdr:colOff>
      <xdr:row>59</xdr:row>
      <xdr:rowOff>0</xdr:rowOff>
    </xdr:from>
    <xdr:to>
      <xdr:col>24</xdr:col>
      <xdr:colOff>3927348</xdr:colOff>
      <xdr:row>62</xdr:row>
      <xdr:rowOff>19050</xdr:rowOff>
    </xdr:to>
    <xdr:pic>
      <xdr:nvPicPr>
        <xdr:cNvPr id="63" name="圖片 6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0200" y="49339500"/>
          <a:ext cx="3546348" cy="24765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62</xdr:row>
      <xdr:rowOff>600075</xdr:rowOff>
    </xdr:from>
    <xdr:to>
      <xdr:col>3</xdr:col>
      <xdr:colOff>3467100</xdr:colOff>
      <xdr:row>65</xdr:row>
      <xdr:rowOff>31661</xdr:rowOff>
    </xdr:to>
    <xdr:pic>
      <xdr:nvPicPr>
        <xdr:cNvPr id="4864" name="圖片 486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52397025"/>
          <a:ext cx="2705100" cy="1889036"/>
        </a:xfrm>
        <a:prstGeom prst="rect">
          <a:avLst/>
        </a:prstGeom>
      </xdr:spPr>
    </xdr:pic>
    <xdr:clientData/>
  </xdr:twoCellAnchor>
  <xdr:twoCellAnchor editAs="oneCell">
    <xdr:from>
      <xdr:col>24</xdr:col>
      <xdr:colOff>390524</xdr:colOff>
      <xdr:row>62</xdr:row>
      <xdr:rowOff>9525</xdr:rowOff>
    </xdr:from>
    <xdr:to>
      <xdr:col>24</xdr:col>
      <xdr:colOff>3924299</xdr:colOff>
      <xdr:row>65</xdr:row>
      <xdr:rowOff>19795</xdr:rowOff>
    </xdr:to>
    <xdr:pic>
      <xdr:nvPicPr>
        <xdr:cNvPr id="4865" name="圖片 486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9724" y="51806475"/>
          <a:ext cx="3533775" cy="246772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65</xdr:row>
      <xdr:rowOff>552449</xdr:rowOff>
    </xdr:from>
    <xdr:to>
      <xdr:col>3</xdr:col>
      <xdr:colOff>3485845</xdr:colOff>
      <xdr:row>67</xdr:row>
      <xdr:rowOff>809624</xdr:rowOff>
    </xdr:to>
    <xdr:pic>
      <xdr:nvPicPr>
        <xdr:cNvPr id="4866" name="圖片 486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54806849"/>
          <a:ext cx="2714320" cy="1895475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381000</xdr:colOff>
      <xdr:row>64</xdr:row>
      <xdr:rowOff>819149</xdr:rowOff>
    </xdr:from>
    <xdr:to>
      <xdr:col>24</xdr:col>
      <xdr:colOff>3913708</xdr:colOff>
      <xdr:row>68</xdr:row>
      <xdr:rowOff>9524</xdr:rowOff>
    </xdr:to>
    <xdr:pic>
      <xdr:nvPicPr>
        <xdr:cNvPr id="4867" name="圖片 486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0200" y="54254399"/>
          <a:ext cx="3532708" cy="2466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9"/>
  <sheetViews>
    <sheetView tabSelected="1" view="pageBreakPreview" topLeftCell="A63" zoomScaleSheetLayoutView="100" workbookViewId="0">
      <selection activeCell="D66" sqref="D66:D68"/>
    </sheetView>
  </sheetViews>
  <sheetFormatPr defaultColWidth="9" defaultRowHeight="45.75" x14ac:dyDescent="0.25"/>
  <cols>
    <col min="1" max="1" width="1.25" style="1" customWidth="1"/>
    <col min="2" max="2" width="7.125" style="11" customWidth="1"/>
    <col min="3" max="3" width="7.125" style="13" customWidth="1"/>
    <col min="4" max="4" width="56.125" style="9" customWidth="1"/>
    <col min="5" max="5" width="81.5" style="9" customWidth="1"/>
    <col min="6" max="6" width="13.875" style="17" customWidth="1"/>
    <col min="7" max="7" width="6.5" style="15" customWidth="1"/>
    <col min="8" max="8" width="82" style="9" customWidth="1"/>
    <col min="9" max="9" width="10.625" style="17" customWidth="1"/>
    <col min="10" max="10" width="5.75" style="17" customWidth="1"/>
    <col min="11" max="11" width="54.125" style="9" customWidth="1"/>
    <col min="12" max="12" width="36.125" style="9" customWidth="1"/>
    <col min="13" max="13" width="10.5" style="17" customWidth="1"/>
    <col min="14" max="14" width="5.625" style="17" customWidth="1"/>
    <col min="15" max="15" width="15.75" style="3" customWidth="1"/>
    <col min="16" max="16" width="12.75" style="3" customWidth="1"/>
    <col min="17" max="17" width="63.375" style="9" customWidth="1"/>
    <col min="18" max="18" width="12" style="17" customWidth="1"/>
    <col min="19" max="19" width="7.375" style="17" customWidth="1"/>
    <col min="20" max="20" width="5.25" style="1" customWidth="1"/>
    <col min="21" max="21" width="4.875" style="1" customWidth="1"/>
    <col min="22" max="23" width="4.125" style="1" customWidth="1"/>
    <col min="24" max="24" width="8.125" style="5" customWidth="1"/>
    <col min="25" max="25" width="58.375" style="2" customWidth="1"/>
    <col min="26" max="16384" width="9" style="1"/>
  </cols>
  <sheetData>
    <row r="1" spans="1:31" ht="161.25" customHeight="1" thickBot="1" x14ac:dyDescent="0.3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</row>
    <row r="2" spans="1:31" ht="47.25" customHeight="1" thickBot="1" x14ac:dyDescent="0.3">
      <c r="B2" s="10" t="s">
        <v>12</v>
      </c>
      <c r="C2" s="12" t="s">
        <v>13</v>
      </c>
      <c r="D2" s="42" t="s">
        <v>7</v>
      </c>
      <c r="E2" s="42" t="s">
        <v>8</v>
      </c>
      <c r="F2" s="16" t="s">
        <v>19</v>
      </c>
      <c r="G2" s="14" t="s">
        <v>18</v>
      </c>
      <c r="H2" s="104" t="s">
        <v>10</v>
      </c>
      <c r="I2" s="105"/>
      <c r="J2" s="105"/>
      <c r="K2" s="105"/>
      <c r="L2" s="105"/>
      <c r="M2" s="105"/>
      <c r="N2" s="106"/>
      <c r="O2" s="6" t="s">
        <v>6</v>
      </c>
      <c r="P2" s="8" t="s">
        <v>4</v>
      </c>
      <c r="Q2" s="42" t="s">
        <v>9</v>
      </c>
      <c r="R2" s="16"/>
      <c r="S2" s="18"/>
      <c r="T2" s="7" t="s">
        <v>11</v>
      </c>
      <c r="U2" s="7" t="s">
        <v>1</v>
      </c>
      <c r="V2" s="7" t="s">
        <v>2</v>
      </c>
      <c r="W2" s="7" t="s">
        <v>3</v>
      </c>
      <c r="X2" s="41" t="s">
        <v>0</v>
      </c>
      <c r="Y2" s="43" t="s">
        <v>187</v>
      </c>
    </row>
    <row r="3" spans="1:31" ht="65.099999999999994" customHeight="1" x14ac:dyDescent="0.25">
      <c r="B3" s="117">
        <v>1</v>
      </c>
      <c r="C3" s="100" t="s">
        <v>21</v>
      </c>
      <c r="D3" s="120" t="s">
        <v>203</v>
      </c>
      <c r="E3" s="88" t="s">
        <v>23</v>
      </c>
      <c r="F3" s="19" t="s">
        <v>101</v>
      </c>
      <c r="G3" s="20">
        <v>50</v>
      </c>
      <c r="H3" s="88" t="s">
        <v>39</v>
      </c>
      <c r="I3" s="21" t="s">
        <v>106</v>
      </c>
      <c r="J3" s="19">
        <v>35</v>
      </c>
      <c r="K3" s="89" t="s">
        <v>185</v>
      </c>
      <c r="L3" s="90"/>
      <c r="M3" s="19" t="s">
        <v>186</v>
      </c>
      <c r="N3" s="19">
        <v>45</v>
      </c>
      <c r="O3" s="91" t="s">
        <v>188</v>
      </c>
      <c r="P3" s="92"/>
      <c r="Q3" s="93" t="s">
        <v>75</v>
      </c>
      <c r="R3" s="37" t="s">
        <v>145</v>
      </c>
      <c r="S3" s="22">
        <v>5</v>
      </c>
      <c r="T3" s="87">
        <v>5.2</v>
      </c>
      <c r="U3" s="94">
        <v>2.7</v>
      </c>
      <c r="V3" s="94">
        <v>2</v>
      </c>
      <c r="W3" s="94">
        <v>2.6</v>
      </c>
      <c r="X3" s="83">
        <f>T3*70+U3*75+V3*25+W3*45</f>
        <v>733.5</v>
      </c>
      <c r="Y3" s="44"/>
      <c r="Z3" s="125"/>
    </row>
    <row r="4" spans="1:31" ht="65.099999999999994" customHeight="1" x14ac:dyDescent="0.25">
      <c r="B4" s="118"/>
      <c r="C4" s="60"/>
      <c r="D4" s="63"/>
      <c r="E4" s="66"/>
      <c r="F4" s="23" t="s">
        <v>102</v>
      </c>
      <c r="G4" s="24">
        <v>15</v>
      </c>
      <c r="H4" s="66"/>
      <c r="I4" s="25"/>
      <c r="J4" s="23"/>
      <c r="K4" s="70"/>
      <c r="L4" s="71"/>
      <c r="M4" s="23" t="s">
        <v>105</v>
      </c>
      <c r="N4" s="23">
        <v>15</v>
      </c>
      <c r="O4" s="75"/>
      <c r="P4" s="78"/>
      <c r="Q4" s="63"/>
      <c r="R4" s="23" t="s">
        <v>146</v>
      </c>
      <c r="S4" s="26">
        <v>1</v>
      </c>
      <c r="T4" s="85"/>
      <c r="U4" s="49"/>
      <c r="V4" s="49"/>
      <c r="W4" s="49"/>
      <c r="X4" s="52"/>
      <c r="Y4" s="45"/>
      <c r="Z4" s="125"/>
    </row>
    <row r="5" spans="1:31" ht="65.099999999999994" customHeight="1" thickBot="1" x14ac:dyDescent="0.3">
      <c r="B5" s="119"/>
      <c r="C5" s="61"/>
      <c r="D5" s="64"/>
      <c r="E5" s="67"/>
      <c r="F5" s="23"/>
      <c r="G5" s="24"/>
      <c r="H5" s="67"/>
      <c r="I5" s="25"/>
      <c r="J5" s="23"/>
      <c r="K5" s="72"/>
      <c r="L5" s="73"/>
      <c r="M5" s="23" t="s">
        <v>101</v>
      </c>
      <c r="N5" s="23">
        <v>5</v>
      </c>
      <c r="O5" s="76"/>
      <c r="P5" s="79"/>
      <c r="Q5" s="64"/>
      <c r="R5" s="23"/>
      <c r="S5" s="26"/>
      <c r="T5" s="86"/>
      <c r="U5" s="54"/>
      <c r="V5" s="54"/>
      <c r="W5" s="54"/>
      <c r="X5" s="55"/>
      <c r="Y5" s="46"/>
      <c r="Z5" s="2"/>
    </row>
    <row r="6" spans="1:31" ht="65.099999999999994" customHeight="1" x14ac:dyDescent="0.25">
      <c r="B6" s="121">
        <v>2</v>
      </c>
      <c r="C6" s="59" t="s">
        <v>22</v>
      </c>
      <c r="D6" s="62" t="s">
        <v>204</v>
      </c>
      <c r="E6" s="80" t="s">
        <v>96</v>
      </c>
      <c r="F6" s="23" t="s">
        <v>103</v>
      </c>
      <c r="G6" s="24">
        <v>40</v>
      </c>
      <c r="H6" s="103" t="s">
        <v>40</v>
      </c>
      <c r="I6" s="25" t="s">
        <v>121</v>
      </c>
      <c r="J6" s="23">
        <v>55</v>
      </c>
      <c r="K6" s="107" t="s">
        <v>97</v>
      </c>
      <c r="L6" s="108"/>
      <c r="M6" s="23" t="s">
        <v>140</v>
      </c>
      <c r="N6" s="23">
        <v>15</v>
      </c>
      <c r="O6" s="74" t="s">
        <v>189</v>
      </c>
      <c r="P6" s="77" t="s">
        <v>205</v>
      </c>
      <c r="Q6" s="103" t="s">
        <v>76</v>
      </c>
      <c r="R6" s="23" t="s">
        <v>147</v>
      </c>
      <c r="S6" s="26">
        <v>15</v>
      </c>
      <c r="T6" s="84">
        <v>5.2</v>
      </c>
      <c r="U6" s="48">
        <v>2.8</v>
      </c>
      <c r="V6" s="48">
        <v>1.8</v>
      </c>
      <c r="W6" s="48">
        <v>2.5</v>
      </c>
      <c r="X6" s="51">
        <f>T6*70+U6*75+V6*25+W6*45</f>
        <v>731.5</v>
      </c>
      <c r="Y6" s="44"/>
    </row>
    <row r="7" spans="1:31" ht="65.099999999999994" customHeight="1" x14ac:dyDescent="0.25">
      <c r="B7" s="118"/>
      <c r="C7" s="60"/>
      <c r="D7" s="63"/>
      <c r="E7" s="81"/>
      <c r="F7" s="23" t="s">
        <v>104</v>
      </c>
      <c r="G7" s="24">
        <v>3</v>
      </c>
      <c r="H7" s="63"/>
      <c r="I7" s="25" t="s">
        <v>105</v>
      </c>
      <c r="J7" s="23">
        <v>15</v>
      </c>
      <c r="K7" s="109"/>
      <c r="L7" s="110"/>
      <c r="M7" s="23" t="s">
        <v>141</v>
      </c>
      <c r="N7" s="23">
        <v>15</v>
      </c>
      <c r="O7" s="75"/>
      <c r="P7" s="78"/>
      <c r="Q7" s="63"/>
      <c r="R7" s="23" t="s">
        <v>111</v>
      </c>
      <c r="S7" s="26">
        <v>5</v>
      </c>
      <c r="T7" s="85"/>
      <c r="U7" s="49"/>
      <c r="V7" s="49"/>
      <c r="W7" s="49"/>
      <c r="X7" s="52"/>
      <c r="Y7" s="45"/>
    </row>
    <row r="8" spans="1:31" ht="65.099999999999994" customHeight="1" thickBot="1" x14ac:dyDescent="0.3">
      <c r="B8" s="119"/>
      <c r="C8" s="61"/>
      <c r="D8" s="64"/>
      <c r="E8" s="82"/>
      <c r="F8" s="23"/>
      <c r="G8" s="24"/>
      <c r="H8" s="64"/>
      <c r="I8" s="25"/>
      <c r="J8" s="23"/>
      <c r="K8" s="111"/>
      <c r="L8" s="112"/>
      <c r="M8" s="23" t="s">
        <v>105</v>
      </c>
      <c r="N8" s="23">
        <v>5</v>
      </c>
      <c r="O8" s="76"/>
      <c r="P8" s="79"/>
      <c r="Q8" s="64"/>
      <c r="R8" s="23" t="s">
        <v>148</v>
      </c>
      <c r="S8" s="26">
        <v>10</v>
      </c>
      <c r="T8" s="86"/>
      <c r="U8" s="54"/>
      <c r="V8" s="54"/>
      <c r="W8" s="54"/>
      <c r="X8" s="55"/>
      <c r="Y8" s="46"/>
    </row>
    <row r="9" spans="1:31" ht="65.099999999999994" customHeight="1" x14ac:dyDescent="0.25">
      <c r="B9" s="121">
        <v>3</v>
      </c>
      <c r="C9" s="59" t="s">
        <v>17</v>
      </c>
      <c r="D9" s="62" t="s">
        <v>206</v>
      </c>
      <c r="E9" s="80" t="s">
        <v>24</v>
      </c>
      <c r="F9" s="23" t="s">
        <v>101</v>
      </c>
      <c r="G9" s="24">
        <v>50</v>
      </c>
      <c r="H9" s="103" t="s">
        <v>41</v>
      </c>
      <c r="I9" s="25" t="s">
        <v>106</v>
      </c>
      <c r="J9" s="23">
        <v>35</v>
      </c>
      <c r="K9" s="107" t="s">
        <v>60</v>
      </c>
      <c r="L9" s="108"/>
      <c r="M9" s="23" t="s">
        <v>142</v>
      </c>
      <c r="N9" s="23">
        <v>45</v>
      </c>
      <c r="O9" s="74" t="s">
        <v>190</v>
      </c>
      <c r="P9" s="113"/>
      <c r="Q9" s="103" t="s">
        <v>77</v>
      </c>
      <c r="R9" s="23" t="s">
        <v>121</v>
      </c>
      <c r="S9" s="26">
        <v>20</v>
      </c>
      <c r="T9" s="84">
        <v>5</v>
      </c>
      <c r="U9" s="48">
        <v>2.7</v>
      </c>
      <c r="V9" s="48">
        <v>1.8</v>
      </c>
      <c r="W9" s="48">
        <v>2.2999999999999998</v>
      </c>
      <c r="X9" s="51">
        <f>T9*70+U9*75+V9*25+W9*45</f>
        <v>701</v>
      </c>
      <c r="Y9" s="44"/>
    </row>
    <row r="10" spans="1:31" ht="65.099999999999994" customHeight="1" x14ac:dyDescent="0.25">
      <c r="B10" s="118"/>
      <c r="C10" s="60"/>
      <c r="D10" s="63"/>
      <c r="E10" s="81"/>
      <c r="F10" s="23" t="s">
        <v>105</v>
      </c>
      <c r="G10" s="24">
        <v>15</v>
      </c>
      <c r="H10" s="63"/>
      <c r="I10" s="25"/>
      <c r="J10" s="23"/>
      <c r="K10" s="109"/>
      <c r="L10" s="110"/>
      <c r="M10" s="23" t="s">
        <v>143</v>
      </c>
      <c r="N10" s="23">
        <v>5</v>
      </c>
      <c r="O10" s="75"/>
      <c r="P10" s="114"/>
      <c r="Q10" s="63"/>
      <c r="R10" s="23" t="s">
        <v>149</v>
      </c>
      <c r="S10" s="26">
        <v>5</v>
      </c>
      <c r="T10" s="85"/>
      <c r="U10" s="49"/>
      <c r="V10" s="49"/>
      <c r="W10" s="49"/>
      <c r="X10" s="52"/>
      <c r="Y10" s="45"/>
    </row>
    <row r="11" spans="1:31" ht="65.099999999999994" customHeight="1" thickBot="1" x14ac:dyDescent="0.3">
      <c r="B11" s="122"/>
      <c r="C11" s="101"/>
      <c r="D11" s="102"/>
      <c r="E11" s="132"/>
      <c r="F11" s="31"/>
      <c r="G11" s="32"/>
      <c r="H11" s="102"/>
      <c r="I11" s="33"/>
      <c r="J11" s="31"/>
      <c r="K11" s="123"/>
      <c r="L11" s="124"/>
      <c r="M11" s="31" t="s">
        <v>144</v>
      </c>
      <c r="N11" s="31">
        <v>5</v>
      </c>
      <c r="O11" s="95"/>
      <c r="P11" s="115"/>
      <c r="Q11" s="102"/>
      <c r="R11" s="31"/>
      <c r="S11" s="34"/>
      <c r="T11" s="116"/>
      <c r="U11" s="50"/>
      <c r="V11" s="50"/>
      <c r="W11" s="50"/>
      <c r="X11" s="53"/>
      <c r="Y11" s="46"/>
      <c r="Z11" s="2"/>
      <c r="AA11" s="2"/>
      <c r="AB11" s="2"/>
    </row>
    <row r="12" spans="1:31" ht="65.099999999999994" customHeight="1" x14ac:dyDescent="0.25">
      <c r="B12" s="117">
        <v>6</v>
      </c>
      <c r="C12" s="100" t="s">
        <v>14</v>
      </c>
      <c r="D12" s="120" t="s">
        <v>203</v>
      </c>
      <c r="E12" s="88" t="s">
        <v>25</v>
      </c>
      <c r="F12" s="19" t="s">
        <v>106</v>
      </c>
      <c r="G12" s="20">
        <v>50</v>
      </c>
      <c r="H12" s="88" t="s">
        <v>42</v>
      </c>
      <c r="I12" s="21" t="s">
        <v>122</v>
      </c>
      <c r="J12" s="19">
        <v>45</v>
      </c>
      <c r="K12" s="89" t="s">
        <v>61</v>
      </c>
      <c r="L12" s="90"/>
      <c r="M12" s="19" t="s">
        <v>150</v>
      </c>
      <c r="N12" s="19">
        <v>45</v>
      </c>
      <c r="O12" s="91" t="s">
        <v>191</v>
      </c>
      <c r="P12" s="92"/>
      <c r="Q12" s="93" t="s">
        <v>78</v>
      </c>
      <c r="R12" s="19" t="s">
        <v>135</v>
      </c>
      <c r="S12" s="22">
        <v>15</v>
      </c>
      <c r="T12" s="87">
        <v>5</v>
      </c>
      <c r="U12" s="94">
        <v>2.7</v>
      </c>
      <c r="V12" s="94">
        <v>2</v>
      </c>
      <c r="W12" s="94">
        <v>2.8</v>
      </c>
      <c r="X12" s="83">
        <f>T12*70+U12*75+V12*25+W12*45</f>
        <v>728.5</v>
      </c>
      <c r="Y12" s="44"/>
      <c r="AB12" s="2"/>
      <c r="AC12" s="2"/>
      <c r="AD12" s="2"/>
      <c r="AE12" s="2"/>
    </row>
    <row r="13" spans="1:31" ht="65.099999999999994" customHeight="1" x14ac:dyDescent="0.25">
      <c r="B13" s="118"/>
      <c r="C13" s="60"/>
      <c r="D13" s="63"/>
      <c r="E13" s="66"/>
      <c r="F13" s="23" t="s">
        <v>105</v>
      </c>
      <c r="G13" s="24">
        <v>15</v>
      </c>
      <c r="H13" s="66"/>
      <c r="I13" s="25" t="s">
        <v>105</v>
      </c>
      <c r="J13" s="23">
        <v>15</v>
      </c>
      <c r="K13" s="70"/>
      <c r="L13" s="71"/>
      <c r="M13" s="23" t="s">
        <v>139</v>
      </c>
      <c r="N13" s="23">
        <v>3</v>
      </c>
      <c r="O13" s="75"/>
      <c r="P13" s="78"/>
      <c r="Q13" s="63"/>
      <c r="R13" s="23" t="s">
        <v>148</v>
      </c>
      <c r="S13" s="26">
        <v>10</v>
      </c>
      <c r="T13" s="85"/>
      <c r="U13" s="49"/>
      <c r="V13" s="49"/>
      <c r="W13" s="49"/>
      <c r="X13" s="52"/>
      <c r="Y13" s="45"/>
      <c r="AB13" s="2"/>
      <c r="AC13" s="2"/>
      <c r="AD13" s="2"/>
      <c r="AE13" s="2"/>
    </row>
    <row r="14" spans="1:31" ht="65.099999999999994" customHeight="1" thickBot="1" x14ac:dyDescent="0.3">
      <c r="B14" s="119"/>
      <c r="C14" s="61"/>
      <c r="D14" s="64"/>
      <c r="E14" s="67"/>
      <c r="F14" s="23"/>
      <c r="G14" s="24"/>
      <c r="H14" s="67"/>
      <c r="I14" s="25" t="s">
        <v>101</v>
      </c>
      <c r="J14" s="23">
        <v>5</v>
      </c>
      <c r="K14" s="72"/>
      <c r="L14" s="73"/>
      <c r="M14" s="35"/>
      <c r="N14" s="35"/>
      <c r="O14" s="76"/>
      <c r="P14" s="79"/>
      <c r="Q14" s="64"/>
      <c r="R14" s="23"/>
      <c r="S14" s="26"/>
      <c r="T14" s="86"/>
      <c r="U14" s="54"/>
      <c r="V14" s="54"/>
      <c r="W14" s="54"/>
      <c r="X14" s="55"/>
      <c r="Y14" s="46"/>
    </row>
    <row r="15" spans="1:31" ht="65.099999999999994" customHeight="1" x14ac:dyDescent="0.25">
      <c r="B15" s="121">
        <v>7</v>
      </c>
      <c r="C15" s="59" t="s">
        <v>5</v>
      </c>
      <c r="D15" s="62" t="s">
        <v>207</v>
      </c>
      <c r="E15" s="80" t="s">
        <v>26</v>
      </c>
      <c r="F15" s="23" t="s">
        <v>107</v>
      </c>
      <c r="G15" s="24">
        <v>55</v>
      </c>
      <c r="H15" s="103" t="s">
        <v>43</v>
      </c>
      <c r="I15" s="25" t="s">
        <v>123</v>
      </c>
      <c r="J15" s="23">
        <v>45</v>
      </c>
      <c r="K15" s="68" t="s">
        <v>62</v>
      </c>
      <c r="L15" s="69"/>
      <c r="M15" s="23" t="s">
        <v>151</v>
      </c>
      <c r="N15" s="23">
        <v>30</v>
      </c>
      <c r="O15" s="74" t="s">
        <v>192</v>
      </c>
      <c r="P15" s="136" t="s">
        <v>208</v>
      </c>
      <c r="Q15" s="65" t="s">
        <v>79</v>
      </c>
      <c r="R15" s="23" t="s">
        <v>164</v>
      </c>
      <c r="S15" s="26">
        <v>15</v>
      </c>
      <c r="T15" s="84">
        <v>5.3</v>
      </c>
      <c r="U15" s="48">
        <v>2.6</v>
      </c>
      <c r="V15" s="48">
        <v>2</v>
      </c>
      <c r="W15" s="48">
        <v>2.9</v>
      </c>
      <c r="X15" s="51">
        <f>T15*70+U15*75+V15*25+W15*45</f>
        <v>746.5</v>
      </c>
      <c r="Y15" s="44"/>
      <c r="AA15" s="4"/>
    </row>
    <row r="16" spans="1:31" ht="65.099999999999994" customHeight="1" x14ac:dyDescent="0.25">
      <c r="B16" s="118"/>
      <c r="C16" s="60"/>
      <c r="D16" s="63"/>
      <c r="E16" s="81"/>
      <c r="F16" s="23"/>
      <c r="G16" s="24"/>
      <c r="H16" s="63"/>
      <c r="I16" s="25" t="s">
        <v>105</v>
      </c>
      <c r="J16" s="23">
        <v>15</v>
      </c>
      <c r="K16" s="70"/>
      <c r="L16" s="71"/>
      <c r="M16" s="23"/>
      <c r="N16" s="23"/>
      <c r="O16" s="75"/>
      <c r="P16" s="78"/>
      <c r="Q16" s="66"/>
      <c r="R16" s="23" t="s">
        <v>165</v>
      </c>
      <c r="S16" s="26">
        <v>5</v>
      </c>
      <c r="T16" s="85"/>
      <c r="U16" s="49"/>
      <c r="V16" s="49"/>
      <c r="W16" s="49"/>
      <c r="X16" s="52"/>
      <c r="Y16" s="45"/>
      <c r="AA16" s="4"/>
    </row>
    <row r="17" spans="2:30" ht="65.099999999999994" customHeight="1" thickBot="1" x14ac:dyDescent="0.3">
      <c r="B17" s="119"/>
      <c r="C17" s="61"/>
      <c r="D17" s="64"/>
      <c r="E17" s="82"/>
      <c r="F17" s="27"/>
      <c r="G17" s="28"/>
      <c r="H17" s="64"/>
      <c r="I17" s="29" t="s">
        <v>124</v>
      </c>
      <c r="J17" s="27">
        <v>3</v>
      </c>
      <c r="K17" s="72"/>
      <c r="L17" s="73"/>
      <c r="M17" s="36"/>
      <c r="N17" s="36"/>
      <c r="O17" s="76"/>
      <c r="P17" s="79"/>
      <c r="Q17" s="67"/>
      <c r="R17" s="27"/>
      <c r="S17" s="30"/>
      <c r="T17" s="86"/>
      <c r="U17" s="54"/>
      <c r="V17" s="54"/>
      <c r="W17" s="54"/>
      <c r="X17" s="55"/>
      <c r="Y17" s="46"/>
      <c r="AA17" s="4"/>
    </row>
    <row r="18" spans="2:30" ht="65.099999999999994" customHeight="1" x14ac:dyDescent="0.25">
      <c r="B18" s="121">
        <v>8</v>
      </c>
      <c r="C18" s="59" t="s">
        <v>15</v>
      </c>
      <c r="D18" s="62" t="s">
        <v>209</v>
      </c>
      <c r="E18" s="80" t="s">
        <v>47</v>
      </c>
      <c r="F18" s="23" t="s">
        <v>108</v>
      </c>
      <c r="G18" s="24">
        <v>60</v>
      </c>
      <c r="H18" s="103" t="s">
        <v>44</v>
      </c>
      <c r="I18" s="25" t="s">
        <v>122</v>
      </c>
      <c r="J18" s="23">
        <v>45</v>
      </c>
      <c r="K18" s="107" t="s">
        <v>63</v>
      </c>
      <c r="L18" s="108"/>
      <c r="M18" s="23" t="s">
        <v>128</v>
      </c>
      <c r="N18" s="23">
        <v>35</v>
      </c>
      <c r="O18" s="74" t="s">
        <v>193</v>
      </c>
      <c r="P18" s="113"/>
      <c r="Q18" s="103" t="s">
        <v>80</v>
      </c>
      <c r="R18" s="23" t="s">
        <v>161</v>
      </c>
      <c r="S18" s="26">
        <v>5</v>
      </c>
      <c r="T18" s="84">
        <v>5.2</v>
      </c>
      <c r="U18" s="48">
        <v>2.7</v>
      </c>
      <c r="V18" s="48">
        <v>2</v>
      </c>
      <c r="W18" s="48">
        <v>2.8</v>
      </c>
      <c r="X18" s="51">
        <f>T18*70+U18*75+V18*25+W18*45</f>
        <v>742.5</v>
      </c>
      <c r="Y18" s="44"/>
    </row>
    <row r="19" spans="2:30" ht="65.099999999999994" customHeight="1" x14ac:dyDescent="0.25">
      <c r="B19" s="118"/>
      <c r="C19" s="60"/>
      <c r="D19" s="63"/>
      <c r="E19" s="81"/>
      <c r="F19" s="23"/>
      <c r="G19" s="24"/>
      <c r="H19" s="63"/>
      <c r="I19" s="25" t="s">
        <v>101</v>
      </c>
      <c r="J19" s="23">
        <v>15</v>
      </c>
      <c r="K19" s="109"/>
      <c r="L19" s="110"/>
      <c r="M19" s="23" t="s">
        <v>105</v>
      </c>
      <c r="N19" s="23">
        <v>15</v>
      </c>
      <c r="O19" s="75"/>
      <c r="P19" s="114"/>
      <c r="Q19" s="63"/>
      <c r="R19" s="23" t="s">
        <v>106</v>
      </c>
      <c r="S19" s="26">
        <v>10</v>
      </c>
      <c r="T19" s="85"/>
      <c r="U19" s="49"/>
      <c r="V19" s="49"/>
      <c r="W19" s="49"/>
      <c r="X19" s="52"/>
      <c r="Y19" s="45"/>
    </row>
    <row r="20" spans="2:30" ht="65.099999999999994" customHeight="1" thickBot="1" x14ac:dyDescent="0.3">
      <c r="B20" s="119"/>
      <c r="C20" s="61"/>
      <c r="D20" s="64"/>
      <c r="E20" s="82"/>
      <c r="F20" s="23"/>
      <c r="G20" s="24"/>
      <c r="H20" s="64"/>
      <c r="I20" s="25"/>
      <c r="J20" s="23"/>
      <c r="K20" s="111"/>
      <c r="L20" s="112"/>
      <c r="M20" s="23" t="s">
        <v>101</v>
      </c>
      <c r="N20" s="23">
        <v>5</v>
      </c>
      <c r="O20" s="76"/>
      <c r="P20" s="139"/>
      <c r="Q20" s="64"/>
      <c r="R20" s="23" t="s">
        <v>121</v>
      </c>
      <c r="S20" s="26">
        <v>10</v>
      </c>
      <c r="T20" s="86"/>
      <c r="U20" s="54"/>
      <c r="V20" s="54"/>
      <c r="W20" s="54"/>
      <c r="X20" s="55"/>
      <c r="Y20" s="46"/>
    </row>
    <row r="21" spans="2:30" ht="65.099999999999994" customHeight="1" x14ac:dyDescent="0.25">
      <c r="B21" s="121">
        <v>9</v>
      </c>
      <c r="C21" s="59" t="s">
        <v>16</v>
      </c>
      <c r="D21" s="62" t="s">
        <v>203</v>
      </c>
      <c r="E21" s="65" t="s">
        <v>98</v>
      </c>
      <c r="F21" s="23" t="s">
        <v>109</v>
      </c>
      <c r="G21" s="24">
        <v>40</v>
      </c>
      <c r="H21" s="103" t="s">
        <v>45</v>
      </c>
      <c r="I21" s="25" t="s">
        <v>125</v>
      </c>
      <c r="J21" s="23">
        <v>45</v>
      </c>
      <c r="K21" s="68" t="s">
        <v>175</v>
      </c>
      <c r="L21" s="69"/>
      <c r="M21" s="23" t="s">
        <v>174</v>
      </c>
      <c r="N21" s="23">
        <v>20</v>
      </c>
      <c r="O21" s="74" t="s">
        <v>194</v>
      </c>
      <c r="P21" s="77" t="s">
        <v>211</v>
      </c>
      <c r="Q21" s="65" t="s">
        <v>81</v>
      </c>
      <c r="R21" s="23" t="s">
        <v>150</v>
      </c>
      <c r="S21" s="26">
        <v>15</v>
      </c>
      <c r="T21" s="126">
        <v>5</v>
      </c>
      <c r="U21" s="48">
        <v>2.6</v>
      </c>
      <c r="V21" s="133">
        <v>2.1</v>
      </c>
      <c r="W21" s="133">
        <v>2.8</v>
      </c>
      <c r="X21" s="51">
        <f>T21*70+U21*75+V21*25+W21*45</f>
        <v>723.5</v>
      </c>
      <c r="Y21" s="44"/>
    </row>
    <row r="22" spans="2:30" ht="65.099999999999994" customHeight="1" x14ac:dyDescent="0.25">
      <c r="B22" s="118"/>
      <c r="C22" s="60"/>
      <c r="D22" s="63"/>
      <c r="E22" s="66"/>
      <c r="F22" s="23" t="s">
        <v>110</v>
      </c>
      <c r="G22" s="24">
        <v>1.2</v>
      </c>
      <c r="H22" s="63"/>
      <c r="I22" s="25" t="s">
        <v>126</v>
      </c>
      <c r="J22" s="23">
        <v>10</v>
      </c>
      <c r="K22" s="70"/>
      <c r="L22" s="71"/>
      <c r="M22" s="23"/>
      <c r="N22" s="23"/>
      <c r="O22" s="75"/>
      <c r="P22" s="78"/>
      <c r="Q22" s="66"/>
      <c r="R22" s="23" t="s">
        <v>105</v>
      </c>
      <c r="S22" s="26">
        <v>5</v>
      </c>
      <c r="T22" s="127"/>
      <c r="U22" s="49"/>
      <c r="V22" s="134"/>
      <c r="W22" s="134"/>
      <c r="X22" s="52"/>
      <c r="Y22" s="45"/>
    </row>
    <row r="23" spans="2:30" ht="65.099999999999994" customHeight="1" thickBot="1" x14ac:dyDescent="0.3">
      <c r="B23" s="119"/>
      <c r="C23" s="61"/>
      <c r="D23" s="64"/>
      <c r="E23" s="67"/>
      <c r="F23" s="23"/>
      <c r="G23" s="24"/>
      <c r="H23" s="64"/>
      <c r="I23" s="25" t="s">
        <v>105</v>
      </c>
      <c r="J23" s="23">
        <v>5</v>
      </c>
      <c r="K23" s="72"/>
      <c r="L23" s="73"/>
      <c r="M23" s="23"/>
      <c r="N23" s="23"/>
      <c r="O23" s="76"/>
      <c r="P23" s="79"/>
      <c r="Q23" s="67"/>
      <c r="R23" s="23" t="s">
        <v>101</v>
      </c>
      <c r="S23" s="26">
        <v>5</v>
      </c>
      <c r="T23" s="128"/>
      <c r="U23" s="54"/>
      <c r="V23" s="135"/>
      <c r="W23" s="135"/>
      <c r="X23" s="55"/>
      <c r="Y23" s="46"/>
      <c r="AA23" s="2"/>
      <c r="AB23" s="2"/>
      <c r="AC23" s="2"/>
      <c r="AD23" s="2"/>
    </row>
    <row r="24" spans="2:30" ht="65.099999999999994" customHeight="1" x14ac:dyDescent="0.25">
      <c r="B24" s="97">
        <v>13</v>
      </c>
      <c r="C24" s="100" t="s">
        <v>14</v>
      </c>
      <c r="D24" s="120" t="s">
        <v>210</v>
      </c>
      <c r="E24" s="88" t="s">
        <v>27</v>
      </c>
      <c r="F24" s="37" t="s">
        <v>101</v>
      </c>
      <c r="G24" s="38">
        <v>50</v>
      </c>
      <c r="H24" s="88" t="s">
        <v>48</v>
      </c>
      <c r="I24" s="39" t="s">
        <v>127</v>
      </c>
      <c r="J24" s="37">
        <v>30</v>
      </c>
      <c r="K24" s="89" t="s">
        <v>64</v>
      </c>
      <c r="L24" s="90"/>
      <c r="M24" s="37" t="s">
        <v>134</v>
      </c>
      <c r="N24" s="37">
        <v>45</v>
      </c>
      <c r="O24" s="74" t="s">
        <v>195</v>
      </c>
      <c r="P24" s="92"/>
      <c r="Q24" s="93" t="s">
        <v>82</v>
      </c>
      <c r="R24" s="37" t="s">
        <v>150</v>
      </c>
      <c r="S24" s="40">
        <v>15</v>
      </c>
      <c r="T24" s="87">
        <v>5.2</v>
      </c>
      <c r="U24" s="94">
        <v>2.9</v>
      </c>
      <c r="V24" s="94">
        <v>1.9</v>
      </c>
      <c r="W24" s="94">
        <v>2.7</v>
      </c>
      <c r="X24" s="83">
        <f>T24*70+U24*75+V24*25+W24*45</f>
        <v>750.5</v>
      </c>
      <c r="Y24" s="44"/>
      <c r="AA24" s="2"/>
      <c r="AB24" s="2"/>
      <c r="AC24" s="2"/>
      <c r="AD24" s="2"/>
    </row>
    <row r="25" spans="2:30" ht="65.099999999999994" customHeight="1" x14ac:dyDescent="0.25">
      <c r="B25" s="57"/>
      <c r="C25" s="60"/>
      <c r="D25" s="63"/>
      <c r="E25" s="66"/>
      <c r="F25" s="23" t="s">
        <v>105</v>
      </c>
      <c r="G25" s="24">
        <v>15</v>
      </c>
      <c r="H25" s="66"/>
      <c r="I25" s="25"/>
      <c r="J25" s="23"/>
      <c r="K25" s="70"/>
      <c r="L25" s="71"/>
      <c r="M25" s="23" t="s">
        <v>143</v>
      </c>
      <c r="N25" s="23">
        <v>10</v>
      </c>
      <c r="O25" s="75"/>
      <c r="P25" s="78"/>
      <c r="Q25" s="63"/>
      <c r="R25" s="23" t="s">
        <v>166</v>
      </c>
      <c r="S25" s="26">
        <v>5</v>
      </c>
      <c r="T25" s="85"/>
      <c r="U25" s="49"/>
      <c r="V25" s="49"/>
      <c r="W25" s="49"/>
      <c r="X25" s="52"/>
      <c r="Y25" s="45"/>
      <c r="AA25" s="2"/>
      <c r="AB25" s="2"/>
      <c r="AC25" s="2"/>
      <c r="AD25" s="2"/>
    </row>
    <row r="26" spans="2:30" ht="65.099999999999994" customHeight="1" thickBot="1" x14ac:dyDescent="0.3">
      <c r="B26" s="58"/>
      <c r="C26" s="61"/>
      <c r="D26" s="64"/>
      <c r="E26" s="67"/>
      <c r="F26" s="23"/>
      <c r="G26" s="24"/>
      <c r="H26" s="67"/>
      <c r="I26" s="25"/>
      <c r="J26" s="23"/>
      <c r="K26" s="72"/>
      <c r="L26" s="73"/>
      <c r="M26" s="23" t="s">
        <v>105</v>
      </c>
      <c r="N26" s="23">
        <v>5</v>
      </c>
      <c r="O26" s="95"/>
      <c r="P26" s="79"/>
      <c r="Q26" s="64"/>
      <c r="R26" s="23"/>
      <c r="S26" s="26"/>
      <c r="T26" s="86"/>
      <c r="U26" s="54"/>
      <c r="V26" s="54"/>
      <c r="W26" s="54"/>
      <c r="X26" s="55"/>
      <c r="Y26" s="46"/>
      <c r="AA26" s="2"/>
      <c r="AB26" s="140"/>
      <c r="AC26" s="140"/>
      <c r="AD26" s="2"/>
    </row>
    <row r="27" spans="2:30" ht="65.099999999999994" customHeight="1" x14ac:dyDescent="0.25">
      <c r="B27" s="56">
        <v>14</v>
      </c>
      <c r="C27" s="59" t="s">
        <v>5</v>
      </c>
      <c r="D27" s="129" t="s">
        <v>212</v>
      </c>
      <c r="E27" s="65" t="s">
        <v>184</v>
      </c>
      <c r="F27" s="19" t="s">
        <v>106</v>
      </c>
      <c r="G27" s="20">
        <v>55</v>
      </c>
      <c r="H27" s="65" t="s">
        <v>28</v>
      </c>
      <c r="I27" s="21" t="s">
        <v>121</v>
      </c>
      <c r="J27" s="19">
        <v>45</v>
      </c>
      <c r="K27" s="68" t="s">
        <v>179</v>
      </c>
      <c r="L27" s="69"/>
      <c r="M27" s="19" t="s">
        <v>153</v>
      </c>
      <c r="N27" s="19">
        <v>25</v>
      </c>
      <c r="O27" s="91" t="s">
        <v>196</v>
      </c>
      <c r="P27" s="77" t="s">
        <v>20</v>
      </c>
      <c r="Q27" s="65" t="s">
        <v>83</v>
      </c>
      <c r="R27" s="19" t="s">
        <v>167</v>
      </c>
      <c r="S27" s="22">
        <v>5</v>
      </c>
      <c r="T27" s="84">
        <v>5.3</v>
      </c>
      <c r="U27" s="48">
        <v>2.7</v>
      </c>
      <c r="V27" s="48">
        <v>2</v>
      </c>
      <c r="W27" s="48">
        <v>2.8</v>
      </c>
      <c r="X27" s="51">
        <f>T27*70+U27*75+V27*25+W27*45</f>
        <v>749.5</v>
      </c>
      <c r="Y27" s="44"/>
      <c r="AA27" s="2"/>
      <c r="AB27" s="140"/>
      <c r="AC27" s="140"/>
      <c r="AD27" s="2"/>
    </row>
    <row r="28" spans="2:30" ht="65.099999999999994" customHeight="1" x14ac:dyDescent="0.25">
      <c r="B28" s="57"/>
      <c r="C28" s="60"/>
      <c r="D28" s="130"/>
      <c r="E28" s="66"/>
      <c r="F28" s="23"/>
      <c r="G28" s="24"/>
      <c r="H28" s="66"/>
      <c r="I28" s="25" t="s">
        <v>128</v>
      </c>
      <c r="J28" s="23">
        <v>15</v>
      </c>
      <c r="K28" s="70"/>
      <c r="L28" s="71"/>
      <c r="M28" s="23"/>
      <c r="N28" s="23"/>
      <c r="O28" s="75"/>
      <c r="P28" s="78"/>
      <c r="Q28" s="66"/>
      <c r="R28" s="23" t="s">
        <v>168</v>
      </c>
      <c r="S28" s="26">
        <v>5</v>
      </c>
      <c r="T28" s="85"/>
      <c r="U28" s="49"/>
      <c r="V28" s="49"/>
      <c r="W28" s="49"/>
      <c r="X28" s="52"/>
      <c r="Y28" s="45"/>
      <c r="AA28" s="2"/>
      <c r="AB28" s="140"/>
      <c r="AC28" s="140"/>
      <c r="AD28" s="2"/>
    </row>
    <row r="29" spans="2:30" ht="65.099999999999994" customHeight="1" thickBot="1" x14ac:dyDescent="0.3">
      <c r="B29" s="58"/>
      <c r="C29" s="61"/>
      <c r="D29" s="131"/>
      <c r="E29" s="67"/>
      <c r="F29" s="23"/>
      <c r="G29" s="24"/>
      <c r="H29" s="67"/>
      <c r="I29" s="25" t="s">
        <v>105</v>
      </c>
      <c r="J29" s="23">
        <v>10</v>
      </c>
      <c r="K29" s="72"/>
      <c r="L29" s="73"/>
      <c r="M29" s="23"/>
      <c r="N29" s="23"/>
      <c r="O29" s="76"/>
      <c r="P29" s="79"/>
      <c r="Q29" s="67"/>
      <c r="R29" s="23"/>
      <c r="S29" s="26"/>
      <c r="T29" s="86"/>
      <c r="U29" s="54"/>
      <c r="V29" s="54"/>
      <c r="W29" s="54"/>
      <c r="X29" s="55"/>
      <c r="Y29" s="46"/>
      <c r="AA29" s="2"/>
      <c r="AB29" s="2"/>
      <c r="AC29" s="2"/>
      <c r="AD29" s="2"/>
    </row>
    <row r="30" spans="2:30" ht="65.099999999999994" customHeight="1" x14ac:dyDescent="0.25">
      <c r="B30" s="56">
        <v>15</v>
      </c>
      <c r="C30" s="59" t="s">
        <v>15</v>
      </c>
      <c r="D30" s="62" t="s">
        <v>204</v>
      </c>
      <c r="E30" s="80" t="s">
        <v>183</v>
      </c>
      <c r="F30" s="23" t="s">
        <v>101</v>
      </c>
      <c r="G30" s="24">
        <v>50</v>
      </c>
      <c r="H30" s="65" t="s">
        <v>50</v>
      </c>
      <c r="I30" s="25" t="s">
        <v>129</v>
      </c>
      <c r="J30" s="23">
        <v>45</v>
      </c>
      <c r="K30" s="68" t="s">
        <v>29</v>
      </c>
      <c r="L30" s="69"/>
      <c r="M30" s="23" t="s">
        <v>152</v>
      </c>
      <c r="N30" s="23">
        <v>20</v>
      </c>
      <c r="O30" s="74" t="s">
        <v>197</v>
      </c>
      <c r="P30" s="77"/>
      <c r="Q30" s="65" t="s">
        <v>84</v>
      </c>
      <c r="R30" s="23" t="s">
        <v>111</v>
      </c>
      <c r="S30" s="26">
        <v>10</v>
      </c>
      <c r="T30" s="84">
        <v>5</v>
      </c>
      <c r="U30" s="48">
        <v>2.8</v>
      </c>
      <c r="V30" s="48">
        <v>2.2999999999999998</v>
      </c>
      <c r="W30" s="48">
        <v>2.6</v>
      </c>
      <c r="X30" s="51">
        <f>T30*70+U30*75+V30*25+W30*45</f>
        <v>734.5</v>
      </c>
      <c r="Y30" s="44"/>
      <c r="AA30" s="2"/>
      <c r="AB30" s="2"/>
      <c r="AC30" s="2"/>
      <c r="AD30" s="2"/>
    </row>
    <row r="31" spans="2:30" ht="65.099999999999994" customHeight="1" x14ac:dyDescent="0.25">
      <c r="B31" s="57"/>
      <c r="C31" s="60"/>
      <c r="D31" s="63"/>
      <c r="E31" s="81"/>
      <c r="F31" s="23" t="s">
        <v>111</v>
      </c>
      <c r="G31" s="24">
        <v>15</v>
      </c>
      <c r="H31" s="66"/>
      <c r="I31" s="25" t="s">
        <v>105</v>
      </c>
      <c r="J31" s="23">
        <v>15</v>
      </c>
      <c r="K31" s="70"/>
      <c r="L31" s="71"/>
      <c r="M31" s="23"/>
      <c r="N31" s="23"/>
      <c r="O31" s="75"/>
      <c r="P31" s="78"/>
      <c r="Q31" s="66"/>
      <c r="R31" s="23" t="s">
        <v>141</v>
      </c>
      <c r="S31" s="26">
        <v>10</v>
      </c>
      <c r="T31" s="85"/>
      <c r="U31" s="49"/>
      <c r="V31" s="49"/>
      <c r="W31" s="49"/>
      <c r="X31" s="52"/>
      <c r="Y31" s="45"/>
      <c r="AA31" s="2"/>
      <c r="AB31" s="2"/>
      <c r="AC31" s="2"/>
      <c r="AD31" s="2"/>
    </row>
    <row r="32" spans="2:30" ht="65.099999999999994" customHeight="1" thickBot="1" x14ac:dyDescent="0.3">
      <c r="B32" s="58"/>
      <c r="C32" s="61"/>
      <c r="D32" s="64"/>
      <c r="E32" s="82"/>
      <c r="F32" s="27" t="s">
        <v>105</v>
      </c>
      <c r="G32" s="28">
        <v>15</v>
      </c>
      <c r="H32" s="67"/>
      <c r="I32" s="29"/>
      <c r="J32" s="27"/>
      <c r="K32" s="72"/>
      <c r="L32" s="73"/>
      <c r="M32" s="27"/>
      <c r="N32" s="23"/>
      <c r="O32" s="76"/>
      <c r="P32" s="79"/>
      <c r="Q32" s="67"/>
      <c r="R32" s="27" t="s">
        <v>120</v>
      </c>
      <c r="S32" s="30">
        <v>5</v>
      </c>
      <c r="T32" s="86"/>
      <c r="U32" s="54"/>
      <c r="V32" s="54"/>
      <c r="W32" s="54"/>
      <c r="X32" s="55"/>
      <c r="Y32" s="46"/>
      <c r="AA32" s="2"/>
      <c r="AB32" s="2"/>
      <c r="AC32" s="2"/>
      <c r="AD32" s="2"/>
    </row>
    <row r="33" spans="2:25" ht="65.099999999999994" customHeight="1" x14ac:dyDescent="0.25">
      <c r="B33" s="56">
        <v>16</v>
      </c>
      <c r="C33" s="59" t="s">
        <v>16</v>
      </c>
      <c r="D33" s="62" t="s">
        <v>213</v>
      </c>
      <c r="E33" s="65" t="s">
        <v>49</v>
      </c>
      <c r="F33" s="23" t="s">
        <v>112</v>
      </c>
      <c r="G33" s="24">
        <v>35</v>
      </c>
      <c r="H33" s="65" t="s">
        <v>51</v>
      </c>
      <c r="I33" s="25" t="s">
        <v>130</v>
      </c>
      <c r="J33" s="23">
        <v>45</v>
      </c>
      <c r="K33" s="68" t="s">
        <v>178</v>
      </c>
      <c r="L33" s="69"/>
      <c r="M33" s="23" t="s">
        <v>154</v>
      </c>
      <c r="N33" s="23">
        <v>23</v>
      </c>
      <c r="O33" s="74" t="s">
        <v>194</v>
      </c>
      <c r="P33" s="77" t="s">
        <v>214</v>
      </c>
      <c r="Q33" s="103" t="s">
        <v>85</v>
      </c>
      <c r="R33" s="23" t="s">
        <v>138</v>
      </c>
      <c r="S33" s="26">
        <v>15</v>
      </c>
      <c r="T33" s="84">
        <v>5</v>
      </c>
      <c r="U33" s="48">
        <v>2.9</v>
      </c>
      <c r="V33" s="48">
        <v>2</v>
      </c>
      <c r="W33" s="48">
        <v>2.8</v>
      </c>
      <c r="X33" s="51">
        <f>T33*70+U33*75+V33*25+W33*45</f>
        <v>743.5</v>
      </c>
      <c r="Y33" s="44"/>
    </row>
    <row r="34" spans="2:25" ht="65.099999999999994" customHeight="1" x14ac:dyDescent="0.25">
      <c r="B34" s="57"/>
      <c r="C34" s="60"/>
      <c r="D34" s="63"/>
      <c r="E34" s="66"/>
      <c r="F34" s="23" t="s">
        <v>113</v>
      </c>
      <c r="G34" s="24">
        <v>0.2</v>
      </c>
      <c r="H34" s="66"/>
      <c r="I34" s="25" t="s">
        <v>131</v>
      </c>
      <c r="J34" s="23">
        <v>15</v>
      </c>
      <c r="K34" s="70"/>
      <c r="L34" s="71"/>
      <c r="M34" s="23"/>
      <c r="N34" s="23"/>
      <c r="O34" s="75"/>
      <c r="P34" s="78"/>
      <c r="Q34" s="63"/>
      <c r="R34" s="23" t="s">
        <v>106</v>
      </c>
      <c r="S34" s="26">
        <v>10</v>
      </c>
      <c r="T34" s="85"/>
      <c r="U34" s="49"/>
      <c r="V34" s="49"/>
      <c r="W34" s="49"/>
      <c r="X34" s="52"/>
      <c r="Y34" s="45"/>
    </row>
    <row r="35" spans="2:25" ht="65.099999999999994" customHeight="1" thickBot="1" x14ac:dyDescent="0.3">
      <c r="B35" s="58"/>
      <c r="C35" s="61"/>
      <c r="D35" s="64"/>
      <c r="E35" s="67"/>
      <c r="F35" s="23"/>
      <c r="G35" s="24"/>
      <c r="H35" s="67"/>
      <c r="I35" s="25"/>
      <c r="J35" s="23"/>
      <c r="K35" s="72"/>
      <c r="L35" s="73"/>
      <c r="M35" s="23"/>
      <c r="N35" s="23"/>
      <c r="O35" s="76"/>
      <c r="P35" s="79"/>
      <c r="Q35" s="64"/>
      <c r="R35" s="23"/>
      <c r="S35" s="26"/>
      <c r="T35" s="86"/>
      <c r="U35" s="54"/>
      <c r="V35" s="54"/>
      <c r="W35" s="54"/>
      <c r="X35" s="55"/>
      <c r="Y35" s="46"/>
    </row>
    <row r="36" spans="2:25" ht="65.099999999999994" customHeight="1" x14ac:dyDescent="0.25">
      <c r="B36" s="56">
        <v>17</v>
      </c>
      <c r="C36" s="59" t="s">
        <v>17</v>
      </c>
      <c r="D36" s="62" t="s">
        <v>215</v>
      </c>
      <c r="E36" s="65" t="s">
        <v>30</v>
      </c>
      <c r="F36" s="23" t="s">
        <v>106</v>
      </c>
      <c r="G36" s="24">
        <v>50</v>
      </c>
      <c r="H36" s="65" t="s">
        <v>180</v>
      </c>
      <c r="I36" s="25" t="s">
        <v>101</v>
      </c>
      <c r="J36" s="23">
        <v>45</v>
      </c>
      <c r="K36" s="107" t="s">
        <v>65</v>
      </c>
      <c r="L36" s="108"/>
      <c r="M36" s="23" t="s">
        <v>155</v>
      </c>
      <c r="N36" s="23">
        <v>35</v>
      </c>
      <c r="O36" s="74" t="s">
        <v>191</v>
      </c>
      <c r="P36" s="77"/>
      <c r="Q36" s="103" t="s">
        <v>86</v>
      </c>
      <c r="R36" s="23" t="s">
        <v>145</v>
      </c>
      <c r="S36" s="26">
        <v>5</v>
      </c>
      <c r="T36" s="84">
        <v>5</v>
      </c>
      <c r="U36" s="48">
        <v>2.9</v>
      </c>
      <c r="V36" s="48">
        <v>1.9</v>
      </c>
      <c r="W36" s="48">
        <v>2.7</v>
      </c>
      <c r="X36" s="51">
        <f>T36*70+U36*75+V36*25+W36*45</f>
        <v>736.5</v>
      </c>
      <c r="Y36" s="44"/>
    </row>
    <row r="37" spans="2:25" ht="65.099999999999994" customHeight="1" x14ac:dyDescent="0.25">
      <c r="B37" s="57"/>
      <c r="C37" s="60"/>
      <c r="D37" s="63"/>
      <c r="E37" s="66"/>
      <c r="F37" s="23" t="s">
        <v>114</v>
      </c>
      <c r="G37" s="24">
        <v>1.2</v>
      </c>
      <c r="H37" s="66"/>
      <c r="I37" s="25"/>
      <c r="J37" s="23"/>
      <c r="K37" s="109"/>
      <c r="L37" s="110"/>
      <c r="M37" s="23" t="s">
        <v>105</v>
      </c>
      <c r="N37" s="23">
        <v>15</v>
      </c>
      <c r="O37" s="75"/>
      <c r="P37" s="78"/>
      <c r="Q37" s="63"/>
      <c r="R37" s="23" t="s">
        <v>120</v>
      </c>
      <c r="S37" s="26">
        <v>5</v>
      </c>
      <c r="T37" s="85"/>
      <c r="U37" s="49"/>
      <c r="V37" s="49"/>
      <c r="W37" s="49"/>
      <c r="X37" s="52"/>
      <c r="Y37" s="45"/>
    </row>
    <row r="38" spans="2:25" ht="65.099999999999994" customHeight="1" thickBot="1" x14ac:dyDescent="0.3">
      <c r="B38" s="98"/>
      <c r="C38" s="101"/>
      <c r="D38" s="102"/>
      <c r="E38" s="99"/>
      <c r="F38" s="31" t="s">
        <v>105</v>
      </c>
      <c r="G38" s="32">
        <v>15</v>
      </c>
      <c r="H38" s="99"/>
      <c r="I38" s="33"/>
      <c r="J38" s="31"/>
      <c r="K38" s="123"/>
      <c r="L38" s="124"/>
      <c r="M38" s="31" t="s">
        <v>101</v>
      </c>
      <c r="N38" s="31">
        <v>5</v>
      </c>
      <c r="O38" s="95"/>
      <c r="P38" s="96"/>
      <c r="Q38" s="102"/>
      <c r="R38" s="31"/>
      <c r="S38" s="34"/>
      <c r="T38" s="116"/>
      <c r="U38" s="50"/>
      <c r="V38" s="50"/>
      <c r="W38" s="50"/>
      <c r="X38" s="53"/>
      <c r="Y38" s="46"/>
    </row>
    <row r="39" spans="2:25" ht="65.099999999999994" customHeight="1" x14ac:dyDescent="0.25">
      <c r="B39" s="97">
        <v>20</v>
      </c>
      <c r="C39" s="100" t="s">
        <v>14</v>
      </c>
      <c r="D39" s="120" t="s">
        <v>216</v>
      </c>
      <c r="E39" s="88" t="s">
        <v>31</v>
      </c>
      <c r="F39" s="19" t="s">
        <v>115</v>
      </c>
      <c r="G39" s="20">
        <v>50</v>
      </c>
      <c r="H39" s="88" t="s">
        <v>52</v>
      </c>
      <c r="I39" s="21" t="s">
        <v>122</v>
      </c>
      <c r="J39" s="19">
        <v>45</v>
      </c>
      <c r="K39" s="89" t="s">
        <v>66</v>
      </c>
      <c r="L39" s="90"/>
      <c r="M39" s="19" t="s">
        <v>157</v>
      </c>
      <c r="N39" s="19">
        <v>35</v>
      </c>
      <c r="O39" s="91" t="s">
        <v>188</v>
      </c>
      <c r="P39" s="92"/>
      <c r="Q39" s="93" t="s">
        <v>87</v>
      </c>
      <c r="R39" s="19" t="s">
        <v>162</v>
      </c>
      <c r="S39" s="22">
        <v>15</v>
      </c>
      <c r="T39" s="87">
        <v>5</v>
      </c>
      <c r="U39" s="94">
        <v>2.7</v>
      </c>
      <c r="V39" s="94">
        <v>1.8</v>
      </c>
      <c r="W39" s="94">
        <v>2.6</v>
      </c>
      <c r="X39" s="83">
        <f>T39*70+U39*75+V39*25+W39*45</f>
        <v>714.5</v>
      </c>
      <c r="Y39" s="44"/>
    </row>
    <row r="40" spans="2:25" ht="65.099999999999994" customHeight="1" x14ac:dyDescent="0.25">
      <c r="B40" s="57"/>
      <c r="C40" s="60"/>
      <c r="D40" s="63"/>
      <c r="E40" s="66"/>
      <c r="F40" s="23" t="s">
        <v>105</v>
      </c>
      <c r="G40" s="24">
        <v>15</v>
      </c>
      <c r="H40" s="66"/>
      <c r="I40" s="25" t="s">
        <v>105</v>
      </c>
      <c r="J40" s="23">
        <v>15</v>
      </c>
      <c r="K40" s="70"/>
      <c r="L40" s="71"/>
      <c r="M40" s="23" t="s">
        <v>156</v>
      </c>
      <c r="N40" s="23">
        <v>15</v>
      </c>
      <c r="O40" s="75"/>
      <c r="P40" s="78"/>
      <c r="Q40" s="63"/>
      <c r="R40" s="23" t="s">
        <v>169</v>
      </c>
      <c r="S40" s="26">
        <v>15</v>
      </c>
      <c r="T40" s="85"/>
      <c r="U40" s="49"/>
      <c r="V40" s="49"/>
      <c r="W40" s="49"/>
      <c r="X40" s="52"/>
      <c r="Y40" s="45"/>
    </row>
    <row r="41" spans="2:25" ht="65.099999999999994" customHeight="1" thickBot="1" x14ac:dyDescent="0.3">
      <c r="B41" s="58"/>
      <c r="C41" s="61"/>
      <c r="D41" s="64"/>
      <c r="E41" s="67"/>
      <c r="F41" s="23"/>
      <c r="G41" s="24"/>
      <c r="H41" s="67"/>
      <c r="I41" s="25"/>
      <c r="J41" s="23"/>
      <c r="K41" s="72"/>
      <c r="L41" s="73"/>
      <c r="M41" s="23"/>
      <c r="N41" s="23"/>
      <c r="O41" s="76"/>
      <c r="P41" s="79"/>
      <c r="Q41" s="64"/>
      <c r="R41" s="23" t="s">
        <v>101</v>
      </c>
      <c r="S41" s="26">
        <v>5</v>
      </c>
      <c r="T41" s="86"/>
      <c r="U41" s="54"/>
      <c r="V41" s="54"/>
      <c r="W41" s="54"/>
      <c r="X41" s="55"/>
      <c r="Y41" s="46"/>
    </row>
    <row r="42" spans="2:25" ht="65.099999999999994" customHeight="1" x14ac:dyDescent="0.25">
      <c r="B42" s="56">
        <v>21</v>
      </c>
      <c r="C42" s="59" t="s">
        <v>5</v>
      </c>
      <c r="D42" s="62" t="s">
        <v>217</v>
      </c>
      <c r="E42" s="65" t="s">
        <v>32</v>
      </c>
      <c r="F42" s="19" t="s">
        <v>101</v>
      </c>
      <c r="G42" s="20">
        <v>50</v>
      </c>
      <c r="H42" s="65" t="s">
        <v>53</v>
      </c>
      <c r="I42" s="21" t="s">
        <v>132</v>
      </c>
      <c r="J42" s="19">
        <v>45</v>
      </c>
      <c r="K42" s="68" t="s">
        <v>67</v>
      </c>
      <c r="L42" s="69"/>
      <c r="M42" s="19" t="s">
        <v>150</v>
      </c>
      <c r="N42" s="19">
        <v>45</v>
      </c>
      <c r="O42" s="74" t="s">
        <v>198</v>
      </c>
      <c r="P42" s="77" t="s">
        <v>220</v>
      </c>
      <c r="Q42" s="65" t="s">
        <v>88</v>
      </c>
      <c r="R42" s="19" t="s">
        <v>121</v>
      </c>
      <c r="S42" s="22">
        <v>15</v>
      </c>
      <c r="T42" s="84">
        <v>5</v>
      </c>
      <c r="U42" s="48">
        <v>2.9</v>
      </c>
      <c r="V42" s="48">
        <v>2.1</v>
      </c>
      <c r="W42" s="48">
        <v>2.9</v>
      </c>
      <c r="X42" s="51">
        <f>T42*70+U42*75+V42*25+W42*45</f>
        <v>750.5</v>
      </c>
      <c r="Y42" s="44"/>
    </row>
    <row r="43" spans="2:25" ht="65.099999999999994" customHeight="1" x14ac:dyDescent="0.25">
      <c r="B43" s="57"/>
      <c r="C43" s="60"/>
      <c r="D43" s="63"/>
      <c r="E43" s="66"/>
      <c r="F43" s="23" t="s">
        <v>105</v>
      </c>
      <c r="G43" s="24">
        <v>15</v>
      </c>
      <c r="H43" s="66"/>
      <c r="I43" s="25" t="s">
        <v>105</v>
      </c>
      <c r="J43" s="23">
        <v>15</v>
      </c>
      <c r="K43" s="70"/>
      <c r="L43" s="71"/>
      <c r="M43" s="23" t="s">
        <v>101</v>
      </c>
      <c r="N43" s="23">
        <v>5</v>
      </c>
      <c r="O43" s="75"/>
      <c r="P43" s="78"/>
      <c r="Q43" s="66"/>
      <c r="R43" s="23" t="s">
        <v>170</v>
      </c>
      <c r="S43" s="26">
        <v>3</v>
      </c>
      <c r="T43" s="85"/>
      <c r="U43" s="49"/>
      <c r="V43" s="49"/>
      <c r="W43" s="49"/>
      <c r="X43" s="52"/>
      <c r="Y43" s="45"/>
    </row>
    <row r="44" spans="2:25" ht="65.099999999999994" customHeight="1" thickBot="1" x14ac:dyDescent="0.3">
      <c r="B44" s="58"/>
      <c r="C44" s="61"/>
      <c r="D44" s="64"/>
      <c r="E44" s="67"/>
      <c r="F44" s="23"/>
      <c r="G44" s="24"/>
      <c r="H44" s="67"/>
      <c r="I44" s="25"/>
      <c r="J44" s="23"/>
      <c r="K44" s="72"/>
      <c r="L44" s="73"/>
      <c r="M44" s="23"/>
      <c r="N44" s="23"/>
      <c r="O44" s="76"/>
      <c r="P44" s="79"/>
      <c r="Q44" s="67"/>
      <c r="R44" s="23" t="s">
        <v>105</v>
      </c>
      <c r="S44" s="26">
        <v>15</v>
      </c>
      <c r="T44" s="86"/>
      <c r="U44" s="54"/>
      <c r="V44" s="54"/>
      <c r="W44" s="54"/>
      <c r="X44" s="55"/>
      <c r="Y44" s="46"/>
    </row>
    <row r="45" spans="2:25" ht="65.099999999999994" customHeight="1" x14ac:dyDescent="0.25">
      <c r="B45" s="56">
        <v>22</v>
      </c>
      <c r="C45" s="59" t="s">
        <v>15</v>
      </c>
      <c r="D45" s="80" t="s">
        <v>218</v>
      </c>
      <c r="E45" s="80" t="s">
        <v>33</v>
      </c>
      <c r="F45" s="23" t="s">
        <v>106</v>
      </c>
      <c r="G45" s="24">
        <v>50</v>
      </c>
      <c r="H45" s="65" t="s">
        <v>54</v>
      </c>
      <c r="I45" s="25" t="s">
        <v>101</v>
      </c>
      <c r="J45" s="23">
        <v>45</v>
      </c>
      <c r="K45" s="68" t="s">
        <v>68</v>
      </c>
      <c r="L45" s="69"/>
      <c r="M45" s="23" t="s">
        <v>105</v>
      </c>
      <c r="N45" s="23">
        <v>45</v>
      </c>
      <c r="O45" s="74" t="s">
        <v>190</v>
      </c>
      <c r="P45" s="77"/>
      <c r="Q45" s="65" t="s">
        <v>181</v>
      </c>
      <c r="R45" s="23" t="s">
        <v>171</v>
      </c>
      <c r="S45" s="26">
        <v>5</v>
      </c>
      <c r="T45" s="84">
        <v>5</v>
      </c>
      <c r="U45" s="48">
        <v>2.8</v>
      </c>
      <c r="V45" s="48">
        <v>2.2999999999999998</v>
      </c>
      <c r="W45" s="48">
        <v>2.8</v>
      </c>
      <c r="X45" s="51">
        <f>T45*70+U45*75+V45*25+W45*45</f>
        <v>743.5</v>
      </c>
      <c r="Y45" s="44"/>
    </row>
    <row r="46" spans="2:25" ht="65.099999999999994" customHeight="1" x14ac:dyDescent="0.25">
      <c r="B46" s="57"/>
      <c r="C46" s="60"/>
      <c r="D46" s="81"/>
      <c r="E46" s="81"/>
      <c r="F46" s="23" t="s">
        <v>116</v>
      </c>
      <c r="G46" s="24">
        <v>15</v>
      </c>
      <c r="H46" s="66"/>
      <c r="I46" s="25"/>
      <c r="J46" s="23"/>
      <c r="K46" s="70"/>
      <c r="L46" s="71"/>
      <c r="M46" s="23" t="s">
        <v>131</v>
      </c>
      <c r="N46" s="23">
        <v>5</v>
      </c>
      <c r="O46" s="75"/>
      <c r="P46" s="78"/>
      <c r="Q46" s="66"/>
      <c r="R46" s="23"/>
      <c r="S46" s="26"/>
      <c r="T46" s="85"/>
      <c r="U46" s="49"/>
      <c r="V46" s="49"/>
      <c r="W46" s="49"/>
      <c r="X46" s="52"/>
      <c r="Y46" s="45"/>
    </row>
    <row r="47" spans="2:25" ht="65.099999999999994" customHeight="1" thickBot="1" x14ac:dyDescent="0.3">
      <c r="B47" s="58"/>
      <c r="C47" s="61"/>
      <c r="D47" s="82"/>
      <c r="E47" s="82"/>
      <c r="F47" s="27"/>
      <c r="G47" s="28"/>
      <c r="H47" s="67"/>
      <c r="I47" s="29"/>
      <c r="J47" s="27"/>
      <c r="K47" s="72"/>
      <c r="L47" s="73"/>
      <c r="M47" s="27" t="s">
        <v>158</v>
      </c>
      <c r="N47" s="23">
        <v>15</v>
      </c>
      <c r="O47" s="76"/>
      <c r="P47" s="79"/>
      <c r="Q47" s="67"/>
      <c r="R47" s="27"/>
      <c r="S47" s="30"/>
      <c r="T47" s="86"/>
      <c r="U47" s="54"/>
      <c r="V47" s="54"/>
      <c r="W47" s="54"/>
      <c r="X47" s="55"/>
      <c r="Y47" s="46"/>
    </row>
    <row r="48" spans="2:25" ht="65.099999999999994" customHeight="1" x14ac:dyDescent="0.25">
      <c r="B48" s="56">
        <v>23</v>
      </c>
      <c r="C48" s="59" t="s">
        <v>16</v>
      </c>
      <c r="D48" s="62" t="s">
        <v>219</v>
      </c>
      <c r="E48" s="65" t="s">
        <v>99</v>
      </c>
      <c r="F48" s="23" t="s">
        <v>109</v>
      </c>
      <c r="G48" s="24">
        <v>40</v>
      </c>
      <c r="H48" s="65" t="s">
        <v>182</v>
      </c>
      <c r="I48" s="25" t="s">
        <v>111</v>
      </c>
      <c r="J48" s="23">
        <v>45</v>
      </c>
      <c r="K48" s="68" t="s">
        <v>69</v>
      </c>
      <c r="L48" s="69"/>
      <c r="M48" s="23" t="s">
        <v>128</v>
      </c>
      <c r="N48" s="23">
        <v>30</v>
      </c>
      <c r="O48" s="74" t="s">
        <v>199</v>
      </c>
      <c r="P48" s="77" t="s">
        <v>211</v>
      </c>
      <c r="Q48" s="103" t="s">
        <v>89</v>
      </c>
      <c r="R48" s="23" t="s">
        <v>169</v>
      </c>
      <c r="S48" s="26">
        <v>15</v>
      </c>
      <c r="T48" s="84">
        <v>5</v>
      </c>
      <c r="U48" s="48">
        <v>3</v>
      </c>
      <c r="V48" s="48">
        <v>2.2000000000000002</v>
      </c>
      <c r="W48" s="48">
        <v>2.7</v>
      </c>
      <c r="X48" s="51">
        <f>T48*70+U48*75+V48*25+W48*45</f>
        <v>751.5</v>
      </c>
      <c r="Y48" s="44"/>
    </row>
    <row r="49" spans="2:25" ht="65.099999999999994" customHeight="1" x14ac:dyDescent="0.25">
      <c r="B49" s="57"/>
      <c r="C49" s="60"/>
      <c r="D49" s="63"/>
      <c r="E49" s="66"/>
      <c r="F49" s="23" t="s">
        <v>117</v>
      </c>
      <c r="G49" s="24">
        <v>15</v>
      </c>
      <c r="H49" s="66"/>
      <c r="I49" s="25" t="s">
        <v>133</v>
      </c>
      <c r="J49" s="23">
        <v>15</v>
      </c>
      <c r="K49" s="70"/>
      <c r="L49" s="71"/>
      <c r="M49" s="23"/>
      <c r="N49" s="23"/>
      <c r="O49" s="75"/>
      <c r="P49" s="78"/>
      <c r="Q49" s="63"/>
      <c r="R49" s="23" t="s">
        <v>172</v>
      </c>
      <c r="S49" s="26">
        <v>5</v>
      </c>
      <c r="T49" s="85"/>
      <c r="U49" s="49"/>
      <c r="V49" s="49"/>
      <c r="W49" s="49"/>
      <c r="X49" s="52"/>
      <c r="Y49" s="45"/>
    </row>
    <row r="50" spans="2:25" ht="65.099999999999994" customHeight="1" thickBot="1" x14ac:dyDescent="0.3">
      <c r="B50" s="58"/>
      <c r="C50" s="61"/>
      <c r="D50" s="64"/>
      <c r="E50" s="67"/>
      <c r="F50" s="23"/>
      <c r="G50" s="24"/>
      <c r="H50" s="67"/>
      <c r="I50" s="25" t="s">
        <v>101</v>
      </c>
      <c r="J50" s="23">
        <v>5</v>
      </c>
      <c r="K50" s="72"/>
      <c r="L50" s="73"/>
      <c r="M50" s="23"/>
      <c r="N50" s="23"/>
      <c r="O50" s="76"/>
      <c r="P50" s="79"/>
      <c r="Q50" s="64"/>
      <c r="R50" s="23"/>
      <c r="S50" s="26"/>
      <c r="T50" s="86"/>
      <c r="U50" s="54"/>
      <c r="V50" s="54"/>
      <c r="W50" s="54"/>
      <c r="X50" s="55"/>
      <c r="Y50" s="46"/>
    </row>
    <row r="51" spans="2:25" ht="65.099999999999994" customHeight="1" x14ac:dyDescent="0.25">
      <c r="B51" s="56">
        <v>24</v>
      </c>
      <c r="C51" s="59" t="s">
        <v>17</v>
      </c>
      <c r="D51" s="62" t="s">
        <v>221</v>
      </c>
      <c r="E51" s="62" t="s">
        <v>34</v>
      </c>
      <c r="F51" s="23" t="s">
        <v>101</v>
      </c>
      <c r="G51" s="24">
        <v>50</v>
      </c>
      <c r="H51" s="65" t="s">
        <v>55</v>
      </c>
      <c r="I51" s="25" t="s">
        <v>106</v>
      </c>
      <c r="J51" s="23">
        <v>45</v>
      </c>
      <c r="K51" s="107" t="s">
        <v>70</v>
      </c>
      <c r="L51" s="108"/>
      <c r="M51" s="23" t="s">
        <v>159</v>
      </c>
      <c r="N51" s="23">
        <v>45</v>
      </c>
      <c r="O51" s="74" t="s">
        <v>200</v>
      </c>
      <c r="P51" s="77"/>
      <c r="Q51" s="103" t="s">
        <v>90</v>
      </c>
      <c r="R51" s="23" t="s">
        <v>135</v>
      </c>
      <c r="S51" s="26">
        <v>15</v>
      </c>
      <c r="T51" s="84">
        <v>5.2</v>
      </c>
      <c r="U51" s="48">
        <v>2.9</v>
      </c>
      <c r="V51" s="48">
        <v>2</v>
      </c>
      <c r="W51" s="48">
        <v>2.8</v>
      </c>
      <c r="X51" s="51">
        <f>T51*70+U51*75+V51*25+W51*45</f>
        <v>757.5</v>
      </c>
      <c r="Y51" s="44"/>
    </row>
    <row r="52" spans="2:25" ht="65.099999999999994" customHeight="1" x14ac:dyDescent="0.25">
      <c r="B52" s="57"/>
      <c r="C52" s="60"/>
      <c r="D52" s="63"/>
      <c r="E52" s="137"/>
      <c r="F52" s="23" t="s">
        <v>118</v>
      </c>
      <c r="G52" s="24">
        <v>1.2</v>
      </c>
      <c r="H52" s="66"/>
      <c r="I52" s="25"/>
      <c r="J52" s="23"/>
      <c r="K52" s="109"/>
      <c r="L52" s="110"/>
      <c r="M52" s="23" t="s">
        <v>105</v>
      </c>
      <c r="N52" s="23">
        <v>35</v>
      </c>
      <c r="O52" s="75"/>
      <c r="P52" s="78"/>
      <c r="Q52" s="63"/>
      <c r="R52" s="23" t="s">
        <v>105</v>
      </c>
      <c r="S52" s="26">
        <v>5</v>
      </c>
      <c r="T52" s="85"/>
      <c r="U52" s="49"/>
      <c r="V52" s="49"/>
      <c r="W52" s="49"/>
      <c r="X52" s="52"/>
      <c r="Y52" s="45"/>
    </row>
    <row r="53" spans="2:25" ht="65.099999999999994" customHeight="1" thickBot="1" x14ac:dyDescent="0.3">
      <c r="B53" s="98"/>
      <c r="C53" s="101"/>
      <c r="D53" s="102"/>
      <c r="E53" s="138"/>
      <c r="F53" s="31"/>
      <c r="G53" s="32"/>
      <c r="H53" s="99"/>
      <c r="I53" s="33"/>
      <c r="J53" s="31"/>
      <c r="K53" s="123"/>
      <c r="L53" s="124"/>
      <c r="M53" s="31" t="s">
        <v>101</v>
      </c>
      <c r="N53" s="31">
        <v>5</v>
      </c>
      <c r="O53" s="95"/>
      <c r="P53" s="96"/>
      <c r="Q53" s="102"/>
      <c r="R53" s="31" t="s">
        <v>120</v>
      </c>
      <c r="S53" s="34">
        <v>3</v>
      </c>
      <c r="T53" s="116"/>
      <c r="U53" s="50"/>
      <c r="V53" s="50"/>
      <c r="W53" s="50"/>
      <c r="X53" s="53"/>
      <c r="Y53" s="46"/>
    </row>
    <row r="54" spans="2:25" ht="65.099999999999994" customHeight="1" x14ac:dyDescent="0.25">
      <c r="B54" s="97">
        <v>27</v>
      </c>
      <c r="C54" s="100" t="s">
        <v>14</v>
      </c>
      <c r="D54" s="120" t="s">
        <v>203</v>
      </c>
      <c r="E54" s="88" t="s">
        <v>35</v>
      </c>
      <c r="F54" s="37" t="s">
        <v>106</v>
      </c>
      <c r="G54" s="38">
        <v>50</v>
      </c>
      <c r="H54" s="88" t="s">
        <v>56</v>
      </c>
      <c r="I54" s="39" t="s">
        <v>134</v>
      </c>
      <c r="J54" s="37">
        <v>50</v>
      </c>
      <c r="K54" s="89" t="s">
        <v>71</v>
      </c>
      <c r="L54" s="90"/>
      <c r="M54" s="37" t="s">
        <v>160</v>
      </c>
      <c r="N54" s="37">
        <v>35</v>
      </c>
      <c r="O54" s="91" t="s">
        <v>201</v>
      </c>
      <c r="P54" s="92"/>
      <c r="Q54" s="93" t="s">
        <v>91</v>
      </c>
      <c r="R54" s="37" t="s">
        <v>145</v>
      </c>
      <c r="S54" s="40">
        <v>5</v>
      </c>
      <c r="T54" s="87">
        <v>5</v>
      </c>
      <c r="U54" s="94">
        <v>2.7</v>
      </c>
      <c r="V54" s="94">
        <v>1.8</v>
      </c>
      <c r="W54" s="94">
        <v>2.6</v>
      </c>
      <c r="X54" s="83">
        <f>T54*70+U54*75+V54*25+W54*45</f>
        <v>714.5</v>
      </c>
      <c r="Y54" s="44"/>
    </row>
    <row r="55" spans="2:25" ht="65.099999999999994" customHeight="1" x14ac:dyDescent="0.25">
      <c r="B55" s="57"/>
      <c r="C55" s="60"/>
      <c r="D55" s="63"/>
      <c r="E55" s="66"/>
      <c r="F55" s="23" t="s">
        <v>105</v>
      </c>
      <c r="G55" s="24">
        <v>15</v>
      </c>
      <c r="H55" s="66"/>
      <c r="I55" s="25" t="s">
        <v>105</v>
      </c>
      <c r="J55" s="23">
        <v>10</v>
      </c>
      <c r="K55" s="70"/>
      <c r="L55" s="71"/>
      <c r="M55" s="23" t="s">
        <v>105</v>
      </c>
      <c r="N55" s="23">
        <v>15</v>
      </c>
      <c r="O55" s="75"/>
      <c r="P55" s="78"/>
      <c r="Q55" s="63"/>
      <c r="R55" s="23" t="s">
        <v>102</v>
      </c>
      <c r="S55" s="26">
        <v>5</v>
      </c>
      <c r="T55" s="85"/>
      <c r="U55" s="49"/>
      <c r="V55" s="49"/>
      <c r="W55" s="49"/>
      <c r="X55" s="52"/>
      <c r="Y55" s="45"/>
    </row>
    <row r="56" spans="2:25" ht="65.099999999999994" customHeight="1" thickBot="1" x14ac:dyDescent="0.3">
      <c r="B56" s="58"/>
      <c r="C56" s="61"/>
      <c r="D56" s="64"/>
      <c r="E56" s="67"/>
      <c r="F56" s="23"/>
      <c r="G56" s="24"/>
      <c r="H56" s="67"/>
      <c r="I56" s="25" t="s">
        <v>106</v>
      </c>
      <c r="J56" s="23">
        <v>5</v>
      </c>
      <c r="K56" s="72"/>
      <c r="L56" s="73"/>
      <c r="M56" s="23"/>
      <c r="N56" s="23"/>
      <c r="O56" s="76"/>
      <c r="P56" s="79"/>
      <c r="Q56" s="64"/>
      <c r="R56" s="23" t="s">
        <v>166</v>
      </c>
      <c r="S56" s="26">
        <v>3</v>
      </c>
      <c r="T56" s="86"/>
      <c r="U56" s="54"/>
      <c r="V56" s="54"/>
      <c r="W56" s="54"/>
      <c r="X56" s="55"/>
      <c r="Y56" s="46"/>
    </row>
    <row r="57" spans="2:25" ht="65.099999999999994" customHeight="1" x14ac:dyDescent="0.25">
      <c r="B57" s="56">
        <v>28</v>
      </c>
      <c r="C57" s="59" t="s">
        <v>5</v>
      </c>
      <c r="D57" s="80" t="s">
        <v>222</v>
      </c>
      <c r="E57" s="65" t="s">
        <v>36</v>
      </c>
      <c r="F57" s="19" t="s">
        <v>101</v>
      </c>
      <c r="G57" s="20">
        <v>50</v>
      </c>
      <c r="H57" s="65" t="s">
        <v>57</v>
      </c>
      <c r="I57" s="21" t="s">
        <v>135</v>
      </c>
      <c r="J57" s="19">
        <v>45</v>
      </c>
      <c r="K57" s="68" t="s">
        <v>72</v>
      </c>
      <c r="L57" s="69"/>
      <c r="M57" s="19" t="s">
        <v>101</v>
      </c>
      <c r="N57" s="19">
        <v>30</v>
      </c>
      <c r="O57" s="74" t="s">
        <v>202</v>
      </c>
      <c r="P57" s="77" t="s">
        <v>205</v>
      </c>
      <c r="Q57" s="65" t="s">
        <v>92</v>
      </c>
      <c r="R57" s="19" t="s">
        <v>125</v>
      </c>
      <c r="S57" s="22">
        <v>15</v>
      </c>
      <c r="T57" s="84">
        <v>5</v>
      </c>
      <c r="U57" s="48">
        <v>2.9</v>
      </c>
      <c r="V57" s="48">
        <v>2.1</v>
      </c>
      <c r="W57" s="48">
        <v>2.7</v>
      </c>
      <c r="X57" s="51">
        <f>T57*70+U57*75+V57*25+W57*45</f>
        <v>741.5</v>
      </c>
      <c r="Y57" s="44"/>
    </row>
    <row r="58" spans="2:25" ht="65.099999999999994" customHeight="1" x14ac:dyDescent="0.25">
      <c r="B58" s="57"/>
      <c r="C58" s="60"/>
      <c r="D58" s="81"/>
      <c r="E58" s="66"/>
      <c r="F58" s="23" t="s">
        <v>105</v>
      </c>
      <c r="G58" s="24">
        <v>15</v>
      </c>
      <c r="H58" s="66"/>
      <c r="I58" s="25" t="s">
        <v>105</v>
      </c>
      <c r="J58" s="23">
        <v>10</v>
      </c>
      <c r="K58" s="70"/>
      <c r="L58" s="71"/>
      <c r="M58" s="23" t="s">
        <v>105</v>
      </c>
      <c r="N58" s="23">
        <v>15</v>
      </c>
      <c r="O58" s="75"/>
      <c r="P58" s="78"/>
      <c r="Q58" s="66"/>
      <c r="R58" s="23"/>
      <c r="S58" s="26"/>
      <c r="T58" s="85"/>
      <c r="U58" s="49"/>
      <c r="V58" s="49"/>
      <c r="W58" s="49"/>
      <c r="X58" s="52"/>
      <c r="Y58" s="45"/>
    </row>
    <row r="59" spans="2:25" ht="65.099999999999994" customHeight="1" thickBot="1" x14ac:dyDescent="0.3">
      <c r="B59" s="58"/>
      <c r="C59" s="61"/>
      <c r="D59" s="82"/>
      <c r="E59" s="67"/>
      <c r="F59" s="23"/>
      <c r="G59" s="24"/>
      <c r="H59" s="67"/>
      <c r="I59" s="25" t="s">
        <v>106</v>
      </c>
      <c r="J59" s="23">
        <v>5</v>
      </c>
      <c r="K59" s="72"/>
      <c r="L59" s="73"/>
      <c r="M59" s="23"/>
      <c r="N59" s="23"/>
      <c r="O59" s="76"/>
      <c r="P59" s="79"/>
      <c r="Q59" s="67"/>
      <c r="R59" s="23"/>
      <c r="S59" s="26"/>
      <c r="T59" s="86"/>
      <c r="U59" s="54"/>
      <c r="V59" s="54"/>
      <c r="W59" s="54"/>
      <c r="X59" s="55"/>
      <c r="Y59" s="46"/>
    </row>
    <row r="60" spans="2:25" ht="65.099999999999994" customHeight="1" x14ac:dyDescent="0.25">
      <c r="B60" s="56">
        <v>29</v>
      </c>
      <c r="C60" s="59" t="s">
        <v>15</v>
      </c>
      <c r="D60" s="80" t="s">
        <v>223</v>
      </c>
      <c r="E60" s="80" t="s">
        <v>37</v>
      </c>
      <c r="F60" s="19" t="s">
        <v>106</v>
      </c>
      <c r="G60" s="20">
        <v>50</v>
      </c>
      <c r="H60" s="65" t="s">
        <v>58</v>
      </c>
      <c r="I60" s="21" t="s">
        <v>136</v>
      </c>
      <c r="J60" s="19">
        <v>45</v>
      </c>
      <c r="K60" s="68" t="s">
        <v>100</v>
      </c>
      <c r="L60" s="69"/>
      <c r="M60" s="19" t="s">
        <v>161</v>
      </c>
      <c r="N60" s="19">
        <v>15</v>
      </c>
      <c r="O60" s="74" t="s">
        <v>190</v>
      </c>
      <c r="P60" s="77"/>
      <c r="Q60" s="65" t="s">
        <v>93</v>
      </c>
      <c r="R60" s="19" t="s">
        <v>121</v>
      </c>
      <c r="S60" s="22">
        <v>30</v>
      </c>
      <c r="T60" s="84">
        <v>5</v>
      </c>
      <c r="U60" s="48">
        <v>2.8</v>
      </c>
      <c r="V60" s="48">
        <v>2.2999999999999998</v>
      </c>
      <c r="W60" s="48">
        <v>2.8</v>
      </c>
      <c r="X60" s="51">
        <f>T60*70+U60*75+V60*25+W60*45</f>
        <v>743.5</v>
      </c>
      <c r="Y60" s="44"/>
    </row>
    <row r="61" spans="2:25" ht="65.099999999999994" customHeight="1" x14ac:dyDescent="0.25">
      <c r="B61" s="57"/>
      <c r="C61" s="60"/>
      <c r="D61" s="81"/>
      <c r="E61" s="81"/>
      <c r="F61" s="23"/>
      <c r="G61" s="24"/>
      <c r="H61" s="66"/>
      <c r="I61" s="25" t="s">
        <v>137</v>
      </c>
      <c r="J61" s="23">
        <v>15</v>
      </c>
      <c r="K61" s="70"/>
      <c r="L61" s="71"/>
      <c r="M61" s="23" t="s">
        <v>133</v>
      </c>
      <c r="N61" s="23">
        <v>15</v>
      </c>
      <c r="O61" s="75"/>
      <c r="P61" s="78"/>
      <c r="Q61" s="66"/>
      <c r="R61" s="23" t="s">
        <v>148</v>
      </c>
      <c r="S61" s="26">
        <v>15</v>
      </c>
      <c r="T61" s="85"/>
      <c r="U61" s="49"/>
      <c r="V61" s="49"/>
      <c r="W61" s="49"/>
      <c r="X61" s="52"/>
      <c r="Y61" s="45"/>
    </row>
    <row r="62" spans="2:25" ht="65.099999999999994" customHeight="1" thickBot="1" x14ac:dyDescent="0.3">
      <c r="B62" s="58"/>
      <c r="C62" s="61"/>
      <c r="D62" s="82"/>
      <c r="E62" s="82"/>
      <c r="F62" s="27"/>
      <c r="G62" s="28"/>
      <c r="H62" s="67"/>
      <c r="I62" s="29" t="s">
        <v>105</v>
      </c>
      <c r="J62" s="27"/>
      <c r="K62" s="72"/>
      <c r="L62" s="73"/>
      <c r="M62" s="27" t="s">
        <v>101</v>
      </c>
      <c r="N62" s="23">
        <v>15</v>
      </c>
      <c r="O62" s="76"/>
      <c r="P62" s="79"/>
      <c r="Q62" s="67"/>
      <c r="R62" s="27"/>
      <c r="S62" s="30"/>
      <c r="T62" s="86"/>
      <c r="U62" s="54"/>
      <c r="V62" s="54"/>
      <c r="W62" s="54"/>
      <c r="X62" s="55"/>
      <c r="Y62" s="46"/>
    </row>
    <row r="63" spans="2:25" ht="65.099999999999994" customHeight="1" x14ac:dyDescent="0.25">
      <c r="B63" s="56">
        <v>30</v>
      </c>
      <c r="C63" s="59" t="s">
        <v>16</v>
      </c>
      <c r="D63" s="62" t="s">
        <v>224</v>
      </c>
      <c r="E63" s="65" t="s">
        <v>46</v>
      </c>
      <c r="F63" s="23" t="s">
        <v>119</v>
      </c>
      <c r="G63" s="24">
        <v>55</v>
      </c>
      <c r="H63" s="65" t="s">
        <v>73</v>
      </c>
      <c r="I63" s="25" t="s">
        <v>138</v>
      </c>
      <c r="J63" s="23">
        <v>45</v>
      </c>
      <c r="K63" s="68" t="s">
        <v>176</v>
      </c>
      <c r="L63" s="69"/>
      <c r="M63" s="23" t="s">
        <v>177</v>
      </c>
      <c r="N63" s="23">
        <v>20</v>
      </c>
      <c r="O63" s="74" t="s">
        <v>189</v>
      </c>
      <c r="P63" s="77" t="s">
        <v>225</v>
      </c>
      <c r="Q63" s="103" t="s">
        <v>94</v>
      </c>
      <c r="R63" s="23" t="s">
        <v>173</v>
      </c>
      <c r="S63" s="26">
        <v>20</v>
      </c>
      <c r="T63" s="84">
        <v>5</v>
      </c>
      <c r="U63" s="48">
        <v>3</v>
      </c>
      <c r="V63" s="48">
        <v>2.2000000000000002</v>
      </c>
      <c r="W63" s="48">
        <v>2.7</v>
      </c>
      <c r="X63" s="51">
        <f>T63*70+U63*75+V63*25+W63*45</f>
        <v>751.5</v>
      </c>
      <c r="Y63" s="44"/>
    </row>
    <row r="64" spans="2:25" ht="65.099999999999994" customHeight="1" x14ac:dyDescent="0.25">
      <c r="B64" s="57"/>
      <c r="C64" s="60"/>
      <c r="D64" s="63"/>
      <c r="E64" s="66"/>
      <c r="F64" s="23" t="s">
        <v>101</v>
      </c>
      <c r="G64" s="24">
        <v>3</v>
      </c>
      <c r="H64" s="66"/>
      <c r="I64" s="25" t="s">
        <v>105</v>
      </c>
      <c r="J64" s="23">
        <v>15</v>
      </c>
      <c r="K64" s="70"/>
      <c r="L64" s="71"/>
      <c r="M64" s="23"/>
      <c r="N64" s="23"/>
      <c r="O64" s="75"/>
      <c r="P64" s="78"/>
      <c r="Q64" s="63"/>
      <c r="R64" s="23"/>
      <c r="S64" s="26"/>
      <c r="T64" s="85"/>
      <c r="U64" s="49"/>
      <c r="V64" s="49"/>
      <c r="W64" s="49"/>
      <c r="X64" s="52"/>
      <c r="Y64" s="45"/>
    </row>
    <row r="65" spans="2:25" ht="65.099999999999994" customHeight="1" thickBot="1" x14ac:dyDescent="0.3">
      <c r="B65" s="58"/>
      <c r="C65" s="61"/>
      <c r="D65" s="64"/>
      <c r="E65" s="67"/>
      <c r="F65" s="23"/>
      <c r="G65" s="24"/>
      <c r="H65" s="67"/>
      <c r="I65" s="25" t="s">
        <v>101</v>
      </c>
      <c r="J65" s="23">
        <v>5</v>
      </c>
      <c r="K65" s="72"/>
      <c r="L65" s="73"/>
      <c r="M65" s="23"/>
      <c r="N65" s="23"/>
      <c r="O65" s="76"/>
      <c r="P65" s="79"/>
      <c r="Q65" s="64"/>
      <c r="R65" s="23"/>
      <c r="S65" s="26"/>
      <c r="T65" s="86"/>
      <c r="U65" s="54"/>
      <c r="V65" s="54"/>
      <c r="W65" s="54"/>
      <c r="X65" s="55"/>
      <c r="Y65" s="46"/>
    </row>
    <row r="66" spans="2:25" ht="65.099999999999994" customHeight="1" x14ac:dyDescent="0.25">
      <c r="B66" s="56">
        <v>31</v>
      </c>
      <c r="C66" s="59" t="s">
        <v>17</v>
      </c>
      <c r="D66" s="62" t="s">
        <v>226</v>
      </c>
      <c r="E66" s="62" t="s">
        <v>38</v>
      </c>
      <c r="F66" s="23" t="s">
        <v>106</v>
      </c>
      <c r="G66" s="24">
        <v>50</v>
      </c>
      <c r="H66" s="65" t="s">
        <v>59</v>
      </c>
      <c r="I66" s="25" t="s">
        <v>101</v>
      </c>
      <c r="J66" s="23">
        <v>35</v>
      </c>
      <c r="K66" s="107" t="s">
        <v>74</v>
      </c>
      <c r="L66" s="108"/>
      <c r="M66" s="23" t="s">
        <v>134</v>
      </c>
      <c r="N66" s="23">
        <v>45</v>
      </c>
      <c r="O66" s="74" t="s">
        <v>188</v>
      </c>
      <c r="P66" s="77"/>
      <c r="Q66" s="103" t="s">
        <v>95</v>
      </c>
      <c r="R66" s="23" t="s">
        <v>150</v>
      </c>
      <c r="S66" s="26">
        <v>10</v>
      </c>
      <c r="T66" s="84">
        <v>5.2</v>
      </c>
      <c r="U66" s="48">
        <v>2.9</v>
      </c>
      <c r="V66" s="48">
        <v>2</v>
      </c>
      <c r="W66" s="48">
        <v>2.8</v>
      </c>
      <c r="X66" s="51">
        <f>T66*70+U66*75+V66*25+W66*45</f>
        <v>757.5</v>
      </c>
      <c r="Y66" s="44"/>
    </row>
    <row r="67" spans="2:25" ht="65.099999999999994" customHeight="1" x14ac:dyDescent="0.25">
      <c r="B67" s="57"/>
      <c r="C67" s="60"/>
      <c r="D67" s="63"/>
      <c r="E67" s="137"/>
      <c r="F67" s="23" t="s">
        <v>120</v>
      </c>
      <c r="G67" s="24">
        <v>3</v>
      </c>
      <c r="H67" s="66"/>
      <c r="I67" s="25" t="s">
        <v>139</v>
      </c>
      <c r="J67" s="23">
        <v>1</v>
      </c>
      <c r="K67" s="109"/>
      <c r="L67" s="110"/>
      <c r="M67" s="23" t="s">
        <v>105</v>
      </c>
      <c r="N67" s="23">
        <v>15</v>
      </c>
      <c r="O67" s="75"/>
      <c r="P67" s="78"/>
      <c r="Q67" s="63"/>
      <c r="R67" s="23" t="s">
        <v>105</v>
      </c>
      <c r="S67" s="26">
        <v>15</v>
      </c>
      <c r="T67" s="85"/>
      <c r="U67" s="49"/>
      <c r="V67" s="49"/>
      <c r="W67" s="49"/>
      <c r="X67" s="52"/>
      <c r="Y67" s="45"/>
    </row>
    <row r="68" spans="2:25" ht="65.099999999999994" customHeight="1" thickBot="1" x14ac:dyDescent="0.3">
      <c r="B68" s="98"/>
      <c r="C68" s="101"/>
      <c r="D68" s="102"/>
      <c r="E68" s="138"/>
      <c r="F68" s="31" t="s">
        <v>105</v>
      </c>
      <c r="G68" s="32">
        <v>15</v>
      </c>
      <c r="H68" s="99"/>
      <c r="I68" s="33"/>
      <c r="J68" s="31"/>
      <c r="K68" s="123"/>
      <c r="L68" s="124"/>
      <c r="M68" s="31" t="s">
        <v>163</v>
      </c>
      <c r="N68" s="31">
        <v>5</v>
      </c>
      <c r="O68" s="95"/>
      <c r="P68" s="96"/>
      <c r="Q68" s="102"/>
      <c r="R68" s="31" t="s">
        <v>120</v>
      </c>
      <c r="S68" s="34">
        <v>5</v>
      </c>
      <c r="T68" s="116"/>
      <c r="U68" s="50"/>
      <c r="V68" s="50"/>
      <c r="W68" s="50"/>
      <c r="X68" s="53"/>
      <c r="Y68" s="46"/>
    </row>
    <row r="69" spans="2:25" ht="25.15" customHeight="1" x14ac:dyDescent="0.25"/>
  </sheetData>
  <mergeCells count="334">
    <mergeCell ref="T66:T68"/>
    <mergeCell ref="U66:U68"/>
    <mergeCell ref="V66:V68"/>
    <mergeCell ref="W66:W68"/>
    <mergeCell ref="X66:X68"/>
    <mergeCell ref="AB26:AC28"/>
    <mergeCell ref="B66:B68"/>
    <mergeCell ref="C66:C68"/>
    <mergeCell ref="D66:D68"/>
    <mergeCell ref="E66:E68"/>
    <mergeCell ref="H66:H68"/>
    <mergeCell ref="K66:L68"/>
    <mergeCell ref="O66:O68"/>
    <mergeCell ref="P66:P68"/>
    <mergeCell ref="Q66:Q68"/>
    <mergeCell ref="T60:T62"/>
    <mergeCell ref="U60:U62"/>
    <mergeCell ref="V60:V62"/>
    <mergeCell ref="W60:W62"/>
    <mergeCell ref="X60:X62"/>
    <mergeCell ref="B63:B65"/>
    <mergeCell ref="C63:C65"/>
    <mergeCell ref="D63:D65"/>
    <mergeCell ref="E63:E65"/>
    <mergeCell ref="X63:X65"/>
    <mergeCell ref="B60:B62"/>
    <mergeCell ref="C60:C62"/>
    <mergeCell ref="D60:D62"/>
    <mergeCell ref="E60:E62"/>
    <mergeCell ref="H60:H62"/>
    <mergeCell ref="K60:L62"/>
    <mergeCell ref="O60:O62"/>
    <mergeCell ref="P60:P62"/>
    <mergeCell ref="Q60:Q62"/>
    <mergeCell ref="H63:H65"/>
    <mergeCell ref="K63:L65"/>
    <mergeCell ref="O63:O65"/>
    <mergeCell ref="P63:P65"/>
    <mergeCell ref="Q63:Q65"/>
    <mergeCell ref="T63:T65"/>
    <mergeCell ref="U63:U65"/>
    <mergeCell ref="V63:V65"/>
    <mergeCell ref="W63:W65"/>
    <mergeCell ref="X54:X56"/>
    <mergeCell ref="B57:B59"/>
    <mergeCell ref="C57:C59"/>
    <mergeCell ref="D57:D59"/>
    <mergeCell ref="E57:E59"/>
    <mergeCell ref="H57:H59"/>
    <mergeCell ref="K57:L59"/>
    <mergeCell ref="O57:O59"/>
    <mergeCell ref="P57:P59"/>
    <mergeCell ref="Q57:Q59"/>
    <mergeCell ref="T57:T59"/>
    <mergeCell ref="U57:U59"/>
    <mergeCell ref="V57:V59"/>
    <mergeCell ref="W57:W59"/>
    <mergeCell ref="X57:X59"/>
    <mergeCell ref="B54:B56"/>
    <mergeCell ref="C54:C56"/>
    <mergeCell ref="K54:L56"/>
    <mergeCell ref="O54:O56"/>
    <mergeCell ref="P54:P56"/>
    <mergeCell ref="Q54:Q56"/>
    <mergeCell ref="D54:D56"/>
    <mergeCell ref="E54:E56"/>
    <mergeCell ref="H54:H56"/>
    <mergeCell ref="X18:X20"/>
    <mergeCell ref="D18:D20"/>
    <mergeCell ref="E18:E20"/>
    <mergeCell ref="H18:H20"/>
    <mergeCell ref="K18:L20"/>
    <mergeCell ref="O18:O20"/>
    <mergeCell ref="P18:P20"/>
    <mergeCell ref="Q18:Q20"/>
    <mergeCell ref="T18:T20"/>
    <mergeCell ref="U18:U20"/>
    <mergeCell ref="X21:X23"/>
    <mergeCell ref="V27:V29"/>
    <mergeCell ref="D39:D41"/>
    <mergeCell ref="U24:U26"/>
    <mergeCell ref="V24:V26"/>
    <mergeCell ref="W27:W29"/>
    <mergeCell ref="D51:D53"/>
    <mergeCell ref="E51:E53"/>
    <mergeCell ref="H51:H53"/>
    <mergeCell ref="K51:L53"/>
    <mergeCell ref="O51:O53"/>
    <mergeCell ref="P51:P53"/>
    <mergeCell ref="Q24:Q26"/>
    <mergeCell ref="T36:T38"/>
    <mergeCell ref="T33:T35"/>
    <mergeCell ref="Q33:Q35"/>
    <mergeCell ref="O30:O32"/>
    <mergeCell ref="P30:P32"/>
    <mergeCell ref="K33:L35"/>
    <mergeCell ref="Q27:Q29"/>
    <mergeCell ref="Q48:Q50"/>
    <mergeCell ref="V33:V35"/>
    <mergeCell ref="V48:V50"/>
    <mergeCell ref="U30:U32"/>
    <mergeCell ref="T54:T56"/>
    <mergeCell ref="U54:U56"/>
    <mergeCell ref="V54:V56"/>
    <mergeCell ref="W54:W56"/>
    <mergeCell ref="D12:D14"/>
    <mergeCell ref="E12:E14"/>
    <mergeCell ref="H12:H14"/>
    <mergeCell ref="K30:L32"/>
    <mergeCell ref="T30:T32"/>
    <mergeCell ref="Q12:Q14"/>
    <mergeCell ref="U21:U23"/>
    <mergeCell ref="V21:V23"/>
    <mergeCell ref="W21:W23"/>
    <mergeCell ref="P12:P14"/>
    <mergeCell ref="Q51:Q53"/>
    <mergeCell ref="T51:T53"/>
    <mergeCell ref="U51:U53"/>
    <mergeCell ref="O15:O17"/>
    <mergeCell ref="P15:P17"/>
    <mergeCell ref="Q15:Q17"/>
    <mergeCell ref="O27:O29"/>
    <mergeCell ref="O21:O23"/>
    <mergeCell ref="P21:P23"/>
    <mergeCell ref="P24:P26"/>
    <mergeCell ref="W6:W8"/>
    <mergeCell ref="K9:L11"/>
    <mergeCell ref="O24:O26"/>
    <mergeCell ref="D21:D23"/>
    <mergeCell ref="E21:E23"/>
    <mergeCell ref="H21:H23"/>
    <mergeCell ref="K21:L23"/>
    <mergeCell ref="K12:L14"/>
    <mergeCell ref="T27:T29"/>
    <mergeCell ref="H24:H26"/>
    <mergeCell ref="K24:L26"/>
    <mergeCell ref="T21:T23"/>
    <mergeCell ref="Q21:Q23"/>
    <mergeCell ref="P27:P29"/>
    <mergeCell ref="D27:D29"/>
    <mergeCell ref="E27:E29"/>
    <mergeCell ref="H27:H29"/>
    <mergeCell ref="T15:T17"/>
    <mergeCell ref="E9:E11"/>
    <mergeCell ref="H9:H11"/>
    <mergeCell ref="E24:E26"/>
    <mergeCell ref="W24:W26"/>
    <mergeCell ref="W9:W11"/>
    <mergeCell ref="T12:T14"/>
    <mergeCell ref="Z3:Z4"/>
    <mergeCell ref="U15:U17"/>
    <mergeCell ref="V15:V17"/>
    <mergeCell ref="W15:W17"/>
    <mergeCell ref="X15:X17"/>
    <mergeCell ref="U12:U14"/>
    <mergeCell ref="V12:V14"/>
    <mergeCell ref="V18:V20"/>
    <mergeCell ref="W18:W20"/>
    <mergeCell ref="W3:W5"/>
    <mergeCell ref="X3:X5"/>
    <mergeCell ref="X9:X11"/>
    <mergeCell ref="U3:U5"/>
    <mergeCell ref="V3:V5"/>
    <mergeCell ref="X6:X8"/>
    <mergeCell ref="W12:W14"/>
    <mergeCell ref="X12:X14"/>
    <mergeCell ref="Y3:Y5"/>
    <mergeCell ref="Y6:Y8"/>
    <mergeCell ref="Y9:Y11"/>
    <mergeCell ref="Y12:Y14"/>
    <mergeCell ref="Y15:Y17"/>
    <mergeCell ref="Y18:Y20"/>
    <mergeCell ref="U6:U8"/>
    <mergeCell ref="B51:B53"/>
    <mergeCell ref="C51:C53"/>
    <mergeCell ref="B21:B23"/>
    <mergeCell ref="H15:H17"/>
    <mergeCell ref="K15:L17"/>
    <mergeCell ref="B18:B20"/>
    <mergeCell ref="C18:C20"/>
    <mergeCell ref="B15:B17"/>
    <mergeCell ref="C15:C17"/>
    <mergeCell ref="B27:B29"/>
    <mergeCell ref="D15:D17"/>
    <mergeCell ref="E15:E17"/>
    <mergeCell ref="C21:C23"/>
    <mergeCell ref="D24:D26"/>
    <mergeCell ref="K27:L29"/>
    <mergeCell ref="C24:C26"/>
    <mergeCell ref="E36:E38"/>
    <mergeCell ref="K36:L38"/>
    <mergeCell ref="D33:D35"/>
    <mergeCell ref="E33:E35"/>
    <mergeCell ref="C30:C32"/>
    <mergeCell ref="D30:D32"/>
    <mergeCell ref="E30:E32"/>
    <mergeCell ref="H30:H32"/>
    <mergeCell ref="B3:B5"/>
    <mergeCell ref="C3:C5"/>
    <mergeCell ref="D3:D5"/>
    <mergeCell ref="E3:E5"/>
    <mergeCell ref="H3:H5"/>
    <mergeCell ref="K3:L5"/>
    <mergeCell ref="O3:O5"/>
    <mergeCell ref="B12:B14"/>
    <mergeCell ref="C12:C14"/>
    <mergeCell ref="O12:O14"/>
    <mergeCell ref="C6:C8"/>
    <mergeCell ref="B9:B11"/>
    <mergeCell ref="C9:C11"/>
    <mergeCell ref="D9:D11"/>
    <mergeCell ref="B6:B8"/>
    <mergeCell ref="H2:N2"/>
    <mergeCell ref="V6:V8"/>
    <mergeCell ref="D6:D8"/>
    <mergeCell ref="E6:E8"/>
    <mergeCell ref="H6:H8"/>
    <mergeCell ref="K6:L8"/>
    <mergeCell ref="T6:T8"/>
    <mergeCell ref="O9:O11"/>
    <mergeCell ref="P9:P11"/>
    <mergeCell ref="Q9:Q11"/>
    <mergeCell ref="T9:T11"/>
    <mergeCell ref="U9:U11"/>
    <mergeCell ref="V9:V11"/>
    <mergeCell ref="P3:P5"/>
    <mergeCell ref="Q3:Q5"/>
    <mergeCell ref="T3:T5"/>
    <mergeCell ref="Q6:Q8"/>
    <mergeCell ref="O6:O8"/>
    <mergeCell ref="P6:P8"/>
    <mergeCell ref="C27:C29"/>
    <mergeCell ref="T24:T26"/>
    <mergeCell ref="B42:B44"/>
    <mergeCell ref="Q42:Q44"/>
    <mergeCell ref="O42:O44"/>
    <mergeCell ref="P42:P44"/>
    <mergeCell ref="O36:O38"/>
    <mergeCell ref="P36:P38"/>
    <mergeCell ref="B24:B26"/>
    <mergeCell ref="B36:B38"/>
    <mergeCell ref="H36:H38"/>
    <mergeCell ref="B39:B41"/>
    <mergeCell ref="C39:C41"/>
    <mergeCell ref="C42:C44"/>
    <mergeCell ref="D42:D44"/>
    <mergeCell ref="B30:B32"/>
    <mergeCell ref="H33:H35"/>
    <mergeCell ref="B33:B35"/>
    <mergeCell ref="C33:C35"/>
    <mergeCell ref="C36:C38"/>
    <mergeCell ref="D36:D38"/>
    <mergeCell ref="Q36:Q38"/>
    <mergeCell ref="Q30:Q32"/>
    <mergeCell ref="K42:L44"/>
    <mergeCell ref="V30:V32"/>
    <mergeCell ref="U27:U29"/>
    <mergeCell ref="U36:U38"/>
    <mergeCell ref="X48:X50"/>
    <mergeCell ref="W42:W44"/>
    <mergeCell ref="X42:X44"/>
    <mergeCell ref="Q45:Q47"/>
    <mergeCell ref="T45:T47"/>
    <mergeCell ref="X36:X38"/>
    <mergeCell ref="V36:V38"/>
    <mergeCell ref="W36:W38"/>
    <mergeCell ref="V45:V47"/>
    <mergeCell ref="U45:U47"/>
    <mergeCell ref="U42:U44"/>
    <mergeCell ref="X27:X29"/>
    <mergeCell ref="U33:U35"/>
    <mergeCell ref="X24:X26"/>
    <mergeCell ref="T48:T50"/>
    <mergeCell ref="W30:W32"/>
    <mergeCell ref="X30:X32"/>
    <mergeCell ref="T42:T44"/>
    <mergeCell ref="T39:T41"/>
    <mergeCell ref="E39:E41"/>
    <mergeCell ref="H39:H41"/>
    <mergeCell ref="K39:L41"/>
    <mergeCell ref="O39:O41"/>
    <mergeCell ref="P39:P41"/>
    <mergeCell ref="Q39:Q41"/>
    <mergeCell ref="E42:E44"/>
    <mergeCell ref="H42:H44"/>
    <mergeCell ref="O33:O35"/>
    <mergeCell ref="P33:P35"/>
    <mergeCell ref="W48:W50"/>
    <mergeCell ref="V42:V44"/>
    <mergeCell ref="X33:X35"/>
    <mergeCell ref="W39:W41"/>
    <mergeCell ref="X39:X41"/>
    <mergeCell ref="V39:V41"/>
    <mergeCell ref="W33:W35"/>
    <mergeCell ref="U39:U41"/>
    <mergeCell ref="C48:C50"/>
    <mergeCell ref="D48:D50"/>
    <mergeCell ref="E48:E50"/>
    <mergeCell ref="H48:H50"/>
    <mergeCell ref="K48:L50"/>
    <mergeCell ref="K45:L47"/>
    <mergeCell ref="O45:O47"/>
    <mergeCell ref="P45:P47"/>
    <mergeCell ref="B45:B47"/>
    <mergeCell ref="C45:C47"/>
    <mergeCell ref="D45:D47"/>
    <mergeCell ref="E45:E47"/>
    <mergeCell ref="O48:O50"/>
    <mergeCell ref="P48:P50"/>
    <mergeCell ref="H45:H47"/>
    <mergeCell ref="Y45:Y47"/>
    <mergeCell ref="Y48:Y50"/>
    <mergeCell ref="Y51:Y53"/>
    <mergeCell ref="Y54:Y56"/>
    <mergeCell ref="Y57:Y59"/>
    <mergeCell ref="Y60:Y62"/>
    <mergeCell ref="Y63:Y65"/>
    <mergeCell ref="Y66:Y68"/>
    <mergeCell ref="A1:Y1"/>
    <mergeCell ref="Y21:Y23"/>
    <mergeCell ref="Y24:Y26"/>
    <mergeCell ref="Y27:Y29"/>
    <mergeCell ref="Y30:Y32"/>
    <mergeCell ref="Y33:Y35"/>
    <mergeCell ref="Y36:Y38"/>
    <mergeCell ref="Y39:Y41"/>
    <mergeCell ref="Y42:Y44"/>
    <mergeCell ref="V51:V53"/>
    <mergeCell ref="W51:W53"/>
    <mergeCell ref="X51:X53"/>
    <mergeCell ref="W45:W47"/>
    <mergeCell ref="X45:X47"/>
    <mergeCell ref="U48:U50"/>
    <mergeCell ref="B48:B50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108.05月菜單</vt:lpstr>
      <vt:lpstr>'108.05月菜單'!Print_Area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2019-05-01T02:07:06Z</cp:lastPrinted>
  <dcterms:created xsi:type="dcterms:W3CDTF">2012-08-22T02:00:03Z</dcterms:created>
  <dcterms:modified xsi:type="dcterms:W3CDTF">2019-05-31T07:41:25Z</dcterms:modified>
</cp:coreProperties>
</file>