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1600" windowHeight="9585"/>
  </bookViews>
  <sheets>
    <sheet name="108.1.2月菜單" sheetId="5" r:id="rId1"/>
  </sheets>
  <definedNames>
    <definedName name="_xlnm.Print_Area" localSheetId="0">'108.1.2月菜單'!$B$1:$Y$81</definedName>
  </definedNames>
  <calcPr calcId="162913" refMode="R1C1"/>
</workbook>
</file>

<file path=xl/calcChain.xml><?xml version="1.0" encoding="utf-8"?>
<calcChain xmlns="http://schemas.openxmlformats.org/spreadsheetml/2006/main">
  <c r="X79" i="5" l="1"/>
  <c r="X76" i="5"/>
  <c r="X73" i="5"/>
  <c r="X70" i="5"/>
  <c r="X67" i="5"/>
  <c r="X64" i="5"/>
  <c r="X61" i="5"/>
  <c r="X58" i="5"/>
  <c r="X55" i="5"/>
  <c r="X18" i="5"/>
  <c r="X27" i="5"/>
  <c r="X52" i="5"/>
  <c r="X49" i="5"/>
  <c r="X46" i="5"/>
  <c r="X43" i="5"/>
  <c r="X40" i="5"/>
  <c r="X9" i="5" l="1"/>
  <c r="X6" i="5"/>
  <c r="X3" i="5"/>
  <c r="X36" i="5"/>
  <c r="X33" i="5"/>
  <c r="X30" i="5"/>
  <c r="X24" i="5"/>
  <c r="X21" i="5"/>
  <c r="X15" i="5"/>
  <c r="X12" i="5"/>
</calcChain>
</file>

<file path=xl/sharedStrings.xml><?xml version="1.0" encoding="utf-8"?>
<sst xmlns="http://schemas.openxmlformats.org/spreadsheetml/2006/main" count="454" uniqueCount="262">
  <si>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</si>
  <si>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</si>
  <si>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</si>
  <si>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</si>
  <si>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</si>
  <si>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</si>
  <si>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</si>
  <si>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</si>
  <si>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</si>
  <si>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</si>
  <si>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</si>
  <si>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</si>
  <si>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</si>
  <si>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</si>
  <si>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</si>
  <si>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</si>
  <si>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</si>
  <si>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</si>
  <si>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</si>
  <si>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水果</t>
    <phoneticPr fontId="3" type="noConversion"/>
  </si>
  <si>
    <t>水果</t>
    <phoneticPr fontId="3" type="noConversion"/>
  </si>
  <si>
    <t>六</t>
    <phoneticPr fontId="1" type="noConversion"/>
  </si>
  <si>
    <t>芝麻飯</t>
    <phoneticPr fontId="3" type="noConversion"/>
  </si>
  <si>
    <t>白飯</t>
    <phoneticPr fontId="3" type="noConversion"/>
  </si>
  <si>
    <t>糙米飯</t>
    <phoneticPr fontId="3" type="noConversion"/>
  </si>
  <si>
    <t>地瓜飯</t>
    <phoneticPr fontId="3" type="noConversion"/>
  </si>
  <si>
    <t>薏仁飯</t>
    <phoneticPr fontId="3" type="noConversion"/>
  </si>
  <si>
    <t>雜糧飯</t>
    <phoneticPr fontId="3" type="noConversion"/>
  </si>
  <si>
    <t>肉絲炒飯</t>
    <phoneticPr fontId="3" type="noConversion"/>
  </si>
  <si>
    <t>五穀飯</t>
    <phoneticPr fontId="3" type="noConversion"/>
  </si>
  <si>
    <t>豬肉</t>
    <phoneticPr fontId="3" type="noConversion"/>
  </si>
  <si>
    <t>洋蔥</t>
    <phoneticPr fontId="3" type="noConversion"/>
  </si>
  <si>
    <t>時蔬</t>
    <phoneticPr fontId="3" type="noConversion"/>
  </si>
  <si>
    <t>雞肉</t>
    <phoneticPr fontId="3" type="noConversion"/>
  </si>
  <si>
    <t>鮮菇炒花椰/炒</t>
    <phoneticPr fontId="3" type="noConversion"/>
  </si>
  <si>
    <t>青花菜</t>
    <phoneticPr fontId="3" type="noConversion"/>
  </si>
  <si>
    <t>白花菜</t>
    <phoneticPr fontId="3" type="noConversion"/>
  </si>
  <si>
    <t>豬肉</t>
    <phoneticPr fontId="3" type="noConversion"/>
  </si>
  <si>
    <t>海帶湯</t>
    <phoneticPr fontId="3" type="noConversion"/>
  </si>
  <si>
    <t>海帶芽</t>
    <phoneticPr fontId="3" type="noConversion"/>
  </si>
  <si>
    <t>薑</t>
    <phoneticPr fontId="3" type="noConversion"/>
  </si>
  <si>
    <t>胡蘿蔔</t>
    <phoneticPr fontId="3" type="noConversion"/>
  </si>
  <si>
    <t>玉米雞丁/炒</t>
    <phoneticPr fontId="3" type="noConversion"/>
  </si>
  <si>
    <t>玉米粒</t>
    <phoneticPr fontId="3" type="noConversion"/>
  </si>
  <si>
    <t>洋芋</t>
    <phoneticPr fontId="3" type="noConversion"/>
  </si>
  <si>
    <t>液蛋</t>
    <phoneticPr fontId="3" type="noConversion"/>
  </si>
  <si>
    <t>蘿蔔排骨湯</t>
    <phoneticPr fontId="3" type="noConversion"/>
  </si>
  <si>
    <t>白蘿蔔</t>
    <phoneticPr fontId="3" type="noConversion"/>
  </si>
  <si>
    <t>湯排</t>
    <phoneticPr fontId="3" type="noConversion"/>
  </si>
  <si>
    <t>泡菜炒寬粉/炒</t>
    <phoneticPr fontId="3" type="noConversion"/>
  </si>
  <si>
    <t>大白菜</t>
    <phoneticPr fontId="3" type="noConversion"/>
  </si>
  <si>
    <t>寬粉</t>
    <phoneticPr fontId="3" type="noConversion"/>
  </si>
  <si>
    <t>竹筍三絲/炒</t>
    <phoneticPr fontId="3" type="noConversion"/>
  </si>
  <si>
    <t>竹筍</t>
    <phoneticPr fontId="3" type="noConversion"/>
  </si>
  <si>
    <t>木耳</t>
    <phoneticPr fontId="3" type="noConversion"/>
  </si>
  <si>
    <t>蘑菇濃湯</t>
    <phoneticPr fontId="3" type="noConversion"/>
  </si>
  <si>
    <t>洋菇</t>
    <phoneticPr fontId="3" type="noConversion"/>
  </si>
  <si>
    <t>腰果</t>
    <phoneticPr fontId="3" type="noConversion"/>
  </si>
  <si>
    <t>蒜香鹹豬肉/炒</t>
    <phoneticPr fontId="3" type="noConversion"/>
  </si>
  <si>
    <t>甘藍</t>
    <phoneticPr fontId="3" type="noConversion"/>
  </si>
  <si>
    <t>時蔬</t>
    <phoneticPr fontId="3" type="noConversion"/>
  </si>
  <si>
    <t>鹹豬肉</t>
    <phoneticPr fontId="3" type="noConversion"/>
  </si>
  <si>
    <t>醬燒豆腐/燒</t>
    <phoneticPr fontId="3" type="noConversion"/>
  </si>
  <si>
    <t>板豆腐</t>
    <phoneticPr fontId="3" type="noConversion"/>
  </si>
  <si>
    <t>蔥</t>
    <phoneticPr fontId="3" type="noConversion"/>
  </si>
  <si>
    <t>椰香西米露</t>
    <phoneticPr fontId="3" type="noConversion"/>
  </si>
  <si>
    <t>芋頭</t>
    <phoneticPr fontId="3" type="noConversion"/>
  </si>
  <si>
    <t>西谷米</t>
    <phoneticPr fontId="3" type="noConversion"/>
  </si>
  <si>
    <t>咖哩洋芋/燒</t>
    <phoneticPr fontId="3" type="noConversion"/>
  </si>
  <si>
    <t>青豆仁</t>
    <phoneticPr fontId="3" type="noConversion"/>
  </si>
  <si>
    <t>客家小炒/炒</t>
    <phoneticPr fontId="3" type="noConversion"/>
  </si>
  <si>
    <t>豆干</t>
    <phoneticPr fontId="3" type="noConversion"/>
  </si>
  <si>
    <t>酸辣湯</t>
    <phoneticPr fontId="3" type="noConversion"/>
  </si>
  <si>
    <t>木耳</t>
    <phoneticPr fontId="3" type="noConversion"/>
  </si>
  <si>
    <t>關東煮/滷</t>
    <phoneticPr fontId="3" type="noConversion"/>
  </si>
  <si>
    <t>甘梅薯條/烤</t>
    <phoneticPr fontId="3" type="noConversion"/>
  </si>
  <si>
    <t>地瓜薯條</t>
    <phoneticPr fontId="3" type="noConversion"/>
  </si>
  <si>
    <t>甘梅粉</t>
    <phoneticPr fontId="3" type="noConversion"/>
  </si>
  <si>
    <t>味噌湯</t>
    <phoneticPr fontId="3" type="noConversion"/>
  </si>
  <si>
    <t>味噌</t>
    <phoneticPr fontId="3" type="noConversion"/>
  </si>
  <si>
    <t>豆薯炒肉絲/炒</t>
    <phoneticPr fontId="3" type="noConversion"/>
  </si>
  <si>
    <t>豆薯</t>
    <phoneticPr fontId="3" type="noConversion"/>
  </si>
  <si>
    <t>竹筍排骨湯</t>
    <phoneticPr fontId="3" type="noConversion"/>
  </si>
  <si>
    <t>菇菇白菜/燒</t>
    <phoneticPr fontId="3" type="noConversion"/>
  </si>
  <si>
    <t>鮮菇</t>
    <phoneticPr fontId="3" type="noConversion"/>
  </si>
  <si>
    <t>茶葉蛋/滷</t>
    <phoneticPr fontId="3" type="noConversion"/>
  </si>
  <si>
    <t>水煮蛋</t>
    <phoneticPr fontId="3" type="noConversion"/>
  </si>
  <si>
    <t>蕃茄黃芽湯</t>
    <phoneticPr fontId="3" type="noConversion"/>
  </si>
  <si>
    <t>蕃茄</t>
    <phoneticPr fontId="3" type="noConversion"/>
  </si>
  <si>
    <t>黃豆芽</t>
    <phoneticPr fontId="3" type="noConversion"/>
  </si>
  <si>
    <t>★日式豬排/炸</t>
    <phoneticPr fontId="3" type="noConversion"/>
  </si>
  <si>
    <t>★鹽酥雞X3/炸</t>
    <phoneticPr fontId="3" type="noConversion"/>
  </si>
  <si>
    <t>木耳蒲瓜/炒</t>
    <phoneticPr fontId="3" type="noConversion"/>
  </si>
  <si>
    <t>蒲瓜</t>
    <phoneticPr fontId="3" type="noConversion"/>
  </si>
  <si>
    <t>肉骨茶湯</t>
    <phoneticPr fontId="3" type="noConversion"/>
  </si>
  <si>
    <t>肉骨茶包</t>
    <phoneticPr fontId="3" type="noConversion"/>
  </si>
  <si>
    <t>蘿蔔</t>
    <phoneticPr fontId="3" type="noConversion"/>
  </si>
  <si>
    <t>紅茶滷蛋/滷</t>
    <phoneticPr fontId="3" type="noConversion"/>
  </si>
  <si>
    <t>鐵板銀芽/炒</t>
    <phoneticPr fontId="3" type="noConversion"/>
  </si>
  <si>
    <t>綠豆芽</t>
    <phoneticPr fontId="3" type="noConversion"/>
  </si>
  <si>
    <t>玉米排骨湯</t>
    <phoneticPr fontId="3" type="noConversion"/>
  </si>
  <si>
    <t>玉米</t>
    <phoneticPr fontId="3" type="noConversion"/>
  </si>
  <si>
    <t>雞絲高麗/炒</t>
    <phoneticPr fontId="3" type="noConversion"/>
  </si>
  <si>
    <t>肉末四季豆/炒</t>
    <phoneticPr fontId="3" type="noConversion"/>
  </si>
  <si>
    <t>四季豆</t>
    <phoneticPr fontId="3" type="noConversion"/>
  </si>
  <si>
    <t>蕃茄豆腐湯</t>
    <phoneticPr fontId="3" type="noConversion"/>
  </si>
  <si>
    <t>豆腐</t>
    <phoneticPr fontId="3" type="noConversion"/>
  </si>
  <si>
    <t>鮮菇燒黃瓜/燒</t>
    <phoneticPr fontId="3" type="noConversion"/>
  </si>
  <si>
    <t>大黃瓜</t>
    <phoneticPr fontId="3" type="noConversion"/>
  </si>
  <si>
    <t>蘿蔔肉片湯</t>
    <phoneticPr fontId="3" type="noConversion"/>
  </si>
  <si>
    <t>叉燒肉X3/烤</t>
    <phoneticPr fontId="3" type="noConversion"/>
  </si>
  <si>
    <t>義式香料燉洋芋/燉</t>
    <phoneticPr fontId="3" type="noConversion"/>
  </si>
  <si>
    <t>玉筍花椰/炒</t>
    <phoneticPr fontId="3" type="noConversion"/>
  </si>
  <si>
    <t>韭香甜條/炒</t>
    <phoneticPr fontId="3" type="noConversion"/>
  </si>
  <si>
    <t>鴻喜菇炒高麗/炒</t>
    <phoneticPr fontId="3" type="noConversion"/>
  </si>
  <si>
    <t>鮮菇炒蒲瓜/炒</t>
    <phoneticPr fontId="3" type="noConversion"/>
  </si>
  <si>
    <t>柴魚蒸蛋/蒸</t>
    <phoneticPr fontId="3" type="noConversion"/>
  </si>
  <si>
    <t>烤豬排/烤</t>
    <phoneticPr fontId="3" type="noConversion"/>
  </si>
  <si>
    <t>海山醬御佃煮/滷</t>
    <phoneticPr fontId="3" type="noConversion"/>
  </si>
  <si>
    <t>金菇什錦羹/燒</t>
    <phoneticPr fontId="3" type="noConversion"/>
  </si>
  <si>
    <t>肉燥滷蛋/滷</t>
    <phoneticPr fontId="3" type="noConversion"/>
  </si>
  <si>
    <t>烤雞腿/烤</t>
    <phoneticPr fontId="3" type="noConversion"/>
  </si>
  <si>
    <t>芹香海帶絲/炒</t>
    <phoneticPr fontId="3" type="noConversion"/>
  </si>
  <si>
    <t>★香雞堡/炸</t>
    <phoneticPr fontId="3" type="noConversion"/>
  </si>
  <si>
    <t>開陽白菜/滷</t>
    <phoneticPr fontId="3" type="noConversion"/>
  </si>
  <si>
    <t>什錦黃瓜/炒</t>
    <phoneticPr fontId="3" type="noConversion"/>
  </si>
  <si>
    <t>蕃茄肉末豆腐/燒</t>
    <phoneticPr fontId="3" type="noConversion"/>
  </si>
  <si>
    <t>白花炒肉片/炒</t>
    <phoneticPr fontId="3" type="noConversion"/>
  </si>
  <si>
    <t>咖哩炒冬粉/炒</t>
    <phoneticPr fontId="3" type="noConversion"/>
  </si>
  <si>
    <t>肉末玉米/燒</t>
    <phoneticPr fontId="3" type="noConversion"/>
  </si>
  <si>
    <t>鮮筍肉絲/炒</t>
    <phoneticPr fontId="3" type="noConversion"/>
  </si>
  <si>
    <t>肉末豆腐/燒</t>
    <phoneticPr fontId="3" type="noConversion"/>
  </si>
  <si>
    <t>蘿蔔滷味/滷</t>
    <phoneticPr fontId="3" type="noConversion"/>
  </si>
  <si>
    <t>味噌小魚湯</t>
    <phoneticPr fontId="3" type="noConversion"/>
  </si>
  <si>
    <t>淮山排骨湯</t>
    <phoneticPr fontId="3" type="noConversion"/>
  </si>
  <si>
    <t>南瓜濃湯</t>
    <phoneticPr fontId="3" type="noConversion"/>
  </si>
  <si>
    <t>綠豆薏仁湯</t>
    <phoneticPr fontId="3" type="noConversion"/>
  </si>
  <si>
    <t>柴魚鮮蔬湯</t>
    <phoneticPr fontId="3" type="noConversion"/>
  </si>
  <si>
    <t>冬瓜薑絲湯</t>
    <phoneticPr fontId="3" type="noConversion"/>
  </si>
  <si>
    <t>味噌豆腐湯</t>
    <phoneticPr fontId="3" type="noConversion"/>
  </si>
  <si>
    <t>芋頭米粉湯</t>
    <phoneticPr fontId="3" type="noConversion"/>
  </si>
  <si>
    <t>珍寶甜湯</t>
    <phoneticPr fontId="3" type="noConversion"/>
  </si>
  <si>
    <t>大滷湯</t>
    <phoneticPr fontId="3" type="noConversion"/>
  </si>
  <si>
    <t>海帶絲</t>
    <phoneticPr fontId="3" type="noConversion"/>
  </si>
  <si>
    <t>白干絲</t>
    <phoneticPr fontId="3" type="noConversion"/>
  </si>
  <si>
    <t>小魚干</t>
    <phoneticPr fontId="3" type="noConversion"/>
  </si>
  <si>
    <t>豬排</t>
    <phoneticPr fontId="3" type="noConversion"/>
  </si>
  <si>
    <t>蘑菇醬</t>
    <phoneticPr fontId="3" type="noConversion"/>
  </si>
  <si>
    <t>山藥</t>
    <phoneticPr fontId="3" type="noConversion"/>
  </si>
  <si>
    <t>玉米筍</t>
    <phoneticPr fontId="3" type="noConversion"/>
  </si>
  <si>
    <t>南瓜</t>
    <phoneticPr fontId="3" type="noConversion"/>
  </si>
  <si>
    <t>洗選蛋</t>
    <phoneticPr fontId="3" type="noConversion"/>
  </si>
  <si>
    <t>甜條</t>
    <phoneticPr fontId="3" type="noConversion"/>
  </si>
  <si>
    <t>韭菜</t>
    <phoneticPr fontId="3" type="noConversion"/>
  </si>
  <si>
    <t>鴻喜菇</t>
    <phoneticPr fontId="3" type="noConversion"/>
  </si>
  <si>
    <t>綠豆</t>
    <phoneticPr fontId="3" type="noConversion"/>
  </si>
  <si>
    <t>薏仁</t>
    <phoneticPr fontId="3" type="noConversion"/>
  </si>
  <si>
    <t>豆豉</t>
    <phoneticPr fontId="3" type="noConversion"/>
  </si>
  <si>
    <t>芝麻</t>
    <phoneticPr fontId="3" type="noConversion"/>
  </si>
  <si>
    <t>九層塔</t>
    <phoneticPr fontId="3" type="noConversion"/>
  </si>
  <si>
    <t>殺菌蛋</t>
    <phoneticPr fontId="3" type="noConversion"/>
  </si>
  <si>
    <t>柴魚</t>
    <phoneticPr fontId="3" type="noConversion"/>
  </si>
  <si>
    <t>竹輪</t>
    <phoneticPr fontId="3" type="noConversion"/>
  </si>
  <si>
    <t>白花椰</t>
    <phoneticPr fontId="3" type="noConversion"/>
  </si>
  <si>
    <t>冬粉</t>
    <phoneticPr fontId="3" type="noConversion"/>
  </si>
  <si>
    <t>蒜香敏豆/炒</t>
    <phoneticPr fontId="3" type="noConversion"/>
  </si>
  <si>
    <t>敏豆</t>
    <phoneticPr fontId="3" type="noConversion"/>
  </si>
  <si>
    <t>鮮筍</t>
    <phoneticPr fontId="3" type="noConversion"/>
  </si>
  <si>
    <t>柴魚片</t>
    <phoneticPr fontId="3" type="noConversion"/>
  </si>
  <si>
    <t>筍</t>
    <phoneticPr fontId="3" type="noConversion"/>
  </si>
  <si>
    <t>冬瓜</t>
    <phoneticPr fontId="3" type="noConversion"/>
  </si>
  <si>
    <t>薑絲</t>
    <phoneticPr fontId="3" type="noConversion"/>
  </si>
  <si>
    <t>米粉</t>
    <phoneticPr fontId="3" type="noConversion"/>
  </si>
  <si>
    <t>龍眼</t>
    <phoneticPr fontId="3" type="noConversion"/>
  </si>
  <si>
    <t>全穀雜糧</t>
    <phoneticPr fontId="3" type="noConversion"/>
  </si>
  <si>
    <t>排骨</t>
    <phoneticPr fontId="3" type="noConversion"/>
  </si>
  <si>
    <t>液蛋</t>
    <phoneticPr fontId="3" type="noConversion"/>
  </si>
  <si>
    <t>二月份午餐菜單</t>
    <phoneticPr fontId="3" type="noConversion"/>
  </si>
  <si>
    <t>烤地瓜/烤</t>
    <phoneticPr fontId="3" type="noConversion"/>
  </si>
  <si>
    <t>地瓜</t>
    <phoneticPr fontId="3" type="noConversion"/>
  </si>
  <si>
    <t>殺菌液蛋</t>
    <phoneticPr fontId="3" type="noConversion"/>
  </si>
  <si>
    <t>柴魚片</t>
    <phoneticPr fontId="3" type="noConversion"/>
  </si>
  <si>
    <t>高麗菜包/蒸</t>
    <phoneticPr fontId="3" type="noConversion"/>
  </si>
  <si>
    <t>高麗菜包</t>
    <phoneticPr fontId="3" type="noConversion"/>
  </si>
  <si>
    <t>油豆腐</t>
    <phoneticPr fontId="3" type="noConversion"/>
  </si>
  <si>
    <t>胡蘿蔔</t>
    <phoneticPr fontId="3" type="noConversion"/>
  </si>
  <si>
    <t>木耳</t>
    <phoneticPr fontId="3" type="noConversion"/>
  </si>
  <si>
    <t>水煮蛋</t>
    <phoneticPr fontId="3" type="noConversion"/>
  </si>
  <si>
    <t>紅茶包</t>
    <phoneticPr fontId="3" type="noConversion"/>
  </si>
  <si>
    <t>雲菜捲</t>
    <phoneticPr fontId="3" type="noConversion"/>
  </si>
  <si>
    <t>蒜茸滷黑豆干/滷</t>
    <phoneticPr fontId="3" type="noConversion"/>
  </si>
  <si>
    <t>黑豆干</t>
    <phoneticPr fontId="3" type="noConversion"/>
  </si>
  <si>
    <t>蒜</t>
    <phoneticPr fontId="3" type="noConversion"/>
  </si>
  <si>
    <t>白飯</t>
    <phoneticPr fontId="3" type="noConversion"/>
  </si>
  <si>
    <t>糙米飯</t>
    <phoneticPr fontId="3" type="noConversion"/>
  </si>
  <si>
    <t>地瓜飯</t>
    <phoneticPr fontId="3" type="noConversion"/>
  </si>
  <si>
    <t>胚芽飯</t>
    <phoneticPr fontId="3" type="noConversion"/>
  </si>
  <si>
    <t>香鬆飯</t>
    <phoneticPr fontId="3" type="noConversion"/>
  </si>
  <si>
    <t>薏仁飯</t>
    <phoneticPr fontId="3" type="noConversion"/>
  </si>
  <si>
    <t>油飯</t>
    <phoneticPr fontId="3" type="noConversion"/>
  </si>
  <si>
    <t>家常油腐/滷</t>
    <phoneticPr fontId="3" type="noConversion"/>
  </si>
  <si>
    <t>什錦炒米粉</t>
    <phoneticPr fontId="3" type="noConversion"/>
  </si>
  <si>
    <t>地瓜薯條/烤</t>
    <phoneticPr fontId="3" type="noConversion"/>
  </si>
  <si>
    <t>海芽蛋花湯</t>
    <phoneticPr fontId="3" type="noConversion"/>
  </si>
  <si>
    <t>茄汁肉醬義大利麵</t>
    <phoneticPr fontId="3" type="noConversion"/>
  </si>
  <si>
    <t>主食</t>
    <phoneticPr fontId="2" type="noConversion"/>
  </si>
  <si>
    <t>素食</t>
    <phoneticPr fontId="3" type="noConversion"/>
  </si>
  <si>
    <t>芝麻飯</t>
    <phoneticPr fontId="3" type="noConversion"/>
  </si>
  <si>
    <t xml:space="preserve">洋蔥豬柳/炒
</t>
    <phoneticPr fontId="3" type="noConversion"/>
  </si>
  <si>
    <t>高麗菜</t>
    <phoneticPr fontId="3" type="noConversion"/>
  </si>
  <si>
    <t>鵝白菜</t>
    <phoneticPr fontId="3" type="noConversion"/>
  </si>
  <si>
    <t>油菜</t>
    <phoneticPr fontId="3" type="noConversion"/>
  </si>
  <si>
    <t>高麗菜</t>
    <phoneticPr fontId="3" type="noConversion"/>
  </si>
  <si>
    <t>鵝白菜</t>
    <phoneticPr fontId="3" type="noConversion"/>
  </si>
  <si>
    <t>高麗菜</t>
    <phoneticPr fontId="3" type="noConversion"/>
  </si>
  <si>
    <t>青江菜</t>
    <phoneticPr fontId="3" type="noConversion"/>
  </si>
  <si>
    <t>油菜</t>
    <phoneticPr fontId="3" type="noConversion"/>
  </si>
  <si>
    <t>油菜</t>
    <phoneticPr fontId="3" type="noConversion"/>
  </si>
  <si>
    <t xml:space="preserve">胡蘿蔔炒蛋/炒
</t>
    <phoneticPr fontId="3" type="noConversion"/>
  </si>
  <si>
    <t>葡萄</t>
    <phoneticPr fontId="3" type="noConversion"/>
  </si>
  <si>
    <t xml:space="preserve">迷迭香烤雞腿/烤
</t>
    <phoneticPr fontId="3" type="noConversion"/>
  </si>
  <si>
    <t xml:space="preserve">腰果炒雞球/炒
</t>
    <phoneticPr fontId="3" type="noConversion"/>
  </si>
  <si>
    <t xml:space="preserve">香滷豬排/滷
</t>
    <phoneticPr fontId="3" type="noConversion"/>
  </si>
  <si>
    <t xml:space="preserve">滷翅小腿X2/滷
</t>
    <phoneticPr fontId="3" type="noConversion"/>
  </si>
  <si>
    <t xml:space="preserve">柴魚蒸蛋/蒸
</t>
    <phoneticPr fontId="3" type="noConversion"/>
  </si>
  <si>
    <t>百香果</t>
    <phoneticPr fontId="3" type="noConversion"/>
  </si>
  <si>
    <t>橘子</t>
    <phoneticPr fontId="3" type="noConversion"/>
  </si>
  <si>
    <t xml:space="preserve">薑汁燒肉/燒
</t>
    <phoneticPr fontId="3" type="noConversion"/>
  </si>
  <si>
    <t xml:space="preserve">蘋果咖哩雞/燒
</t>
    <phoneticPr fontId="3" type="noConversion"/>
  </si>
  <si>
    <t xml:space="preserve">蘿蔔豬肉/燒
</t>
    <phoneticPr fontId="3" type="noConversion"/>
  </si>
  <si>
    <t>草莓</t>
    <phoneticPr fontId="3" type="noConversion"/>
  </si>
  <si>
    <t xml:space="preserve">糖醋豬肉/炒
</t>
    <phoneticPr fontId="3" type="noConversion"/>
  </si>
  <si>
    <t xml:space="preserve">紅茶滷蛋/滷
</t>
    <phoneticPr fontId="3" type="noConversion"/>
  </si>
  <si>
    <t xml:space="preserve">葡萄
</t>
    <phoneticPr fontId="3" type="noConversion"/>
  </si>
  <si>
    <t>高麗菜</t>
    <phoneticPr fontId="3" type="noConversion"/>
  </si>
  <si>
    <t>高麗菜</t>
    <phoneticPr fontId="3" type="noConversion"/>
  </si>
  <si>
    <t>鵝白菜</t>
    <phoneticPr fontId="3" type="noConversion"/>
  </si>
  <si>
    <t>青江菜</t>
    <phoneticPr fontId="3" type="noConversion"/>
  </si>
  <si>
    <t>高麗菜</t>
    <phoneticPr fontId="3" type="noConversion"/>
  </si>
  <si>
    <t>油菜</t>
    <phoneticPr fontId="3" type="noConversion"/>
  </si>
  <si>
    <t>鵝白菜</t>
    <phoneticPr fontId="3" type="noConversion"/>
  </si>
  <si>
    <t>高麗菜</t>
    <phoneticPr fontId="3" type="noConversion"/>
  </si>
  <si>
    <t>青江菜</t>
    <phoneticPr fontId="3" type="noConversion"/>
  </si>
  <si>
    <t>高麗菜</t>
    <phoneticPr fontId="3" type="noConversion"/>
  </si>
  <si>
    <t xml:space="preserve">蔥爆豬柳/燒
</t>
    <phoneticPr fontId="3" type="noConversion"/>
  </si>
  <si>
    <t xml:space="preserve">蘑菇醬豬排/滷
</t>
    <phoneticPr fontId="3" type="noConversion"/>
  </si>
  <si>
    <t xml:space="preserve">茄汁雞球/燒
</t>
    <phoneticPr fontId="3" type="noConversion"/>
  </si>
  <si>
    <t>蓮霧</t>
    <phoneticPr fontId="3" type="noConversion"/>
  </si>
  <si>
    <t xml:space="preserve">高麗菜包/蒸
</t>
    <phoneticPr fontId="3" type="noConversion"/>
  </si>
  <si>
    <t xml:space="preserve">咖哩豬/燒
</t>
    <phoneticPr fontId="3" type="noConversion"/>
  </si>
  <si>
    <t xml:space="preserve">沙茶豬肉/炒
</t>
    <phoneticPr fontId="3" type="noConversion"/>
  </si>
  <si>
    <t xml:space="preserve">香蒜雞/燒
</t>
    <phoneticPr fontId="3" type="noConversion"/>
  </si>
  <si>
    <t xml:space="preserve">豆豉燉肉/燉
</t>
    <phoneticPr fontId="3" type="noConversion"/>
  </si>
  <si>
    <t xml:space="preserve">雲菜捲/滷
</t>
    <phoneticPr fontId="3" type="noConversion"/>
  </si>
  <si>
    <t xml:space="preserve">椰香咖哩雞/燒
</t>
    <phoneticPr fontId="3" type="noConversion"/>
  </si>
  <si>
    <t>葡萄</t>
    <phoneticPr fontId="3" type="noConversion"/>
  </si>
  <si>
    <t xml:space="preserve">芝麻烤雞腿/烤
</t>
    <phoneticPr fontId="3" type="noConversion"/>
  </si>
  <si>
    <t>打拋豬/炒</t>
    <phoneticPr fontId="3" type="noConversion"/>
  </si>
  <si>
    <t xml:space="preserve">塔香燒雞/燒
</t>
    <phoneticPr fontId="3" type="noConversion"/>
  </si>
  <si>
    <t xml:space="preserve">蕃茄洋芋燉豬/燉
</t>
    <phoneticPr fontId="3" type="noConversion"/>
  </si>
  <si>
    <t>橘子</t>
    <phoneticPr fontId="3" type="noConversion"/>
  </si>
  <si>
    <t xml:space="preserve">味噌雞/燒
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</si>
</sst>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31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45"/>
      <name val="微軟正黑體"/>
      <family val="2"/>
      <charset val="136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30"/>
      <name val="標楷體"/>
      <family val="4"/>
      <charset val="136"/>
    </font>
    <font>
      <sz val="9"/>
      <name val="標楷體"/>
      <family val="4"/>
      <charset val="136"/>
    </font>
    <font>
      <b/>
      <sz val="45"/>
      <name val="標楷體"/>
      <family val="4"/>
      <charset val="136"/>
    </font>
    <font>
      <b/>
      <sz val="30"/>
      <name val="標楷體"/>
      <family val="4"/>
      <charset val="136"/>
    </font>
    <font>
      <sz val="25"/>
      <name val="標楷體"/>
      <family val="4"/>
      <charset val="136"/>
    </font>
    <font>
      <sz val="25"/>
      <color theme="1"/>
      <name val="標楷體"/>
      <family val="4"/>
      <charset val="136"/>
    </font>
    <font>
      <sz val="11"/>
      <name val="標楷體"/>
      <family val="4"/>
      <charset val="136"/>
    </font>
    <font>
      <sz val="11"/>
      <color theme="1"/>
      <name val="標楷體"/>
      <family val="4"/>
      <charset val="136"/>
    </font>
    <font>
      <b/>
      <sz val="50"/>
      <name val="標楷體"/>
      <family val="4"/>
      <charset val="136"/>
    </font>
    <font>
      <sz val="36"/>
      <name val="微軟正黑體"/>
      <family val="2"/>
      <charset val="136"/>
    </font>
    <font>
      <sz val="36"/>
      <color theme="1"/>
      <name val="微軟正黑體"/>
      <family val="2"/>
      <charset val="136"/>
    </font>
    <font>
      <b/>
      <sz val="72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5" fillId="0" borderId="0" xfId="0" applyNumberFormat="1" applyFont="1" applyBorder="1" applyAlignment="1">
      <alignment horizontal="center" vertical="center"/>
    </xf>
    <xf numFmtId="176" fontId="15" fillId="0" borderId="0" xfId="0" applyNumberFormat="1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shrinkToFit="1"/>
    </xf>
    <xf numFmtId="0" fontId="24" fillId="0" borderId="1" xfId="0" applyFont="1" applyBorder="1" applyAlignment="1">
      <alignment horizontal="center" vertical="center" shrinkToFit="1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 wrapText="1" shrinkToFit="1"/>
    </xf>
    <xf numFmtId="0" fontId="14" fillId="0" borderId="0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176" fontId="30" fillId="2" borderId="1" xfId="0" applyNumberFormat="1" applyFont="1" applyFill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2724150</xdr:colOff>
      <xdr:row>0</xdr:row>
      <xdr:rowOff>114300</xdr:rowOff>
    </xdr:from>
    <xdr:to>
      <xdr:col>10</xdr:col>
      <xdr:colOff>3581400</xdr:colOff>
      <xdr:row>0</xdr:row>
      <xdr:rowOff>1676400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7715250" y="114300"/>
          <a:ext cx="16306800" cy="1562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Adobe 繁黑體 Std B" pitchFamily="34" charset="-120"/>
              <a:ea typeface="Adobe 繁黑體 Std B" pitchFamily="34" charset="-120"/>
            </a:rPr>
            <a:t>仁愛國小</a:t>
          </a:r>
        </a:p>
      </xdr:txBody>
    </xdr:sp>
    <xdr:clientData/>
  </xdr:twoCellAnchor>
  <xdr:twoCellAnchor>
    <xdr:from>
      <xdr:col>11</xdr:col>
      <xdr:colOff>247651</xdr:colOff>
      <xdr:row>0</xdr:row>
      <xdr:rowOff>175260</xdr:rowOff>
    </xdr:from>
    <xdr:to>
      <xdr:col>21</xdr:col>
      <xdr:colOff>190501</xdr:colOff>
      <xdr:row>0</xdr:row>
      <xdr:rowOff>1607820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24936451" y="175260"/>
          <a:ext cx="13792200" cy="143256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1.2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 editAs="oneCell">
    <xdr:from>
      <xdr:col>1</xdr:col>
      <xdr:colOff>76200</xdr:colOff>
      <xdr:row>0</xdr:row>
      <xdr:rowOff>152400</xdr:rowOff>
    </xdr:from>
    <xdr:to>
      <xdr:col>3</xdr:col>
      <xdr:colOff>705758</xdr:colOff>
      <xdr:row>0</xdr:row>
      <xdr:rowOff>1562100</xdr:rowOff>
    </xdr:to>
    <xdr:pic>
      <xdr:nvPicPr>
        <xdr:cNvPr id="49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620158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83320</xdr:colOff>
      <xdr:row>21</xdr:row>
      <xdr:rowOff>171917</xdr:rowOff>
    </xdr:from>
    <xdr:to>
      <xdr:col>3</xdr:col>
      <xdr:colOff>1238249</xdr:colOff>
      <xdr:row>23</xdr:row>
      <xdr:rowOff>539751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731020" y="26708567"/>
          <a:ext cx="1707379" cy="2920534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944880</xdr:colOff>
      <xdr:row>0</xdr:row>
      <xdr:rowOff>1</xdr:rowOff>
    </xdr:from>
    <xdr:to>
      <xdr:col>4</xdr:col>
      <xdr:colOff>2910840</xdr:colOff>
      <xdr:row>0</xdr:row>
      <xdr:rowOff>1619251</xdr:rowOff>
    </xdr:to>
    <xdr:grpSp>
      <xdr:nvGrpSpPr>
        <xdr:cNvPr id="24" name="群組 23"/>
        <xdr:cNvGrpSpPr/>
      </xdr:nvGrpSpPr>
      <xdr:grpSpPr>
        <a:xfrm>
          <a:off x="2145030" y="1"/>
          <a:ext cx="6328410" cy="1619250"/>
          <a:chOff x="9769328" y="-114665"/>
          <a:chExt cx="4844143" cy="1017321"/>
        </a:xfrm>
      </xdr:grpSpPr>
      <xdr:pic>
        <xdr:nvPicPr>
          <xdr:cNvPr id="25" name="圖片 24" descr="C:\Users\USER\Desktop\抬頭.JPG"/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69328" y="-114665"/>
            <a:ext cx="4844143" cy="1017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13171705" y="573136"/>
            <a:ext cx="1273629" cy="1997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en-US" altLang="zh-TW" sz="1200" b="0" i="0" baseline="0">
                <a:latin typeface="+mn-lt"/>
                <a:ea typeface="+mn-ea"/>
                <a:cs typeface="+mn-cs"/>
              </a:rPr>
              <a:t>HACCP</a:t>
            </a:r>
            <a:r>
              <a:rPr lang="zh-TW" altLang="zh-TW" sz="1200" b="0" i="0" baseline="0">
                <a:latin typeface="+mn-lt"/>
                <a:ea typeface="+mn-ea"/>
                <a:cs typeface="+mn-cs"/>
              </a:rPr>
              <a:t>編號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159</a:t>
            </a:r>
            <a:endParaRPr lang="zh-TW" altLang="zh-TW" sz="1200"/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7" name="Text Box 2"/>
          <xdr:cNvSpPr txBox="1">
            <a:spLocks noChangeArrowheads="1"/>
          </xdr:cNvSpPr>
        </xdr:nvSpPr>
        <xdr:spPr bwMode="auto">
          <a:xfrm>
            <a:off x="11169495" y="730065"/>
            <a:ext cx="2786405" cy="14294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zh-TW" altLang="zh-TW" sz="1200" b="0" i="0" baseline="0">
                <a:latin typeface="+mn-lt"/>
                <a:ea typeface="+mn-ea"/>
                <a:cs typeface="+mn-cs"/>
              </a:rPr>
              <a:t>營養師：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林易臻    營養字第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006917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號</a:t>
            </a:r>
            <a:r>
              <a:rPr lang="en-US" altLang="zh-TW" sz="12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38100</xdr:colOff>
      <xdr:row>6</xdr:row>
      <xdr:rowOff>171451</xdr:rowOff>
    </xdr:from>
    <xdr:to>
      <xdr:col>3</xdr:col>
      <xdr:colOff>1301750</xdr:colOff>
      <xdr:row>8</xdr:row>
      <xdr:rowOff>381001</xdr:rowOff>
    </xdr:to>
    <xdr:grpSp>
      <xdr:nvGrpSpPr>
        <xdr:cNvPr id="22" name="群組 25"/>
        <xdr:cNvGrpSpPr>
          <a:grpSpLocks/>
        </xdr:cNvGrpSpPr>
      </xdr:nvGrpSpPr>
      <xdr:grpSpPr bwMode="auto">
        <a:xfrm>
          <a:off x="685800" y="7562851"/>
          <a:ext cx="1816100" cy="2762250"/>
          <a:chOff x="254169" y="5572127"/>
          <a:chExt cx="832247" cy="366120"/>
        </a:xfrm>
      </xdr:grpSpPr>
      <xdr:sp macro="" textlink="">
        <xdr:nvSpPr>
          <xdr:cNvPr id="23" name="橢圓形圖說文字 22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28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1</xdr:col>
      <xdr:colOff>425450</xdr:colOff>
      <xdr:row>49</xdr:row>
      <xdr:rowOff>984250</xdr:rowOff>
    </xdr:from>
    <xdr:to>
      <xdr:col>3</xdr:col>
      <xdr:colOff>1047750</xdr:colOff>
      <xdr:row>51</xdr:row>
      <xdr:rowOff>952501</xdr:rowOff>
    </xdr:to>
    <xdr:grpSp>
      <xdr:nvGrpSpPr>
        <xdr:cNvPr id="44" name="群組 25"/>
        <xdr:cNvGrpSpPr>
          <a:grpSpLocks/>
        </xdr:cNvGrpSpPr>
      </xdr:nvGrpSpPr>
      <xdr:grpSpPr bwMode="auto">
        <a:xfrm>
          <a:off x="520700" y="63258700"/>
          <a:ext cx="1727200" cy="2520951"/>
          <a:chOff x="254169" y="5572127"/>
          <a:chExt cx="832247" cy="366120"/>
        </a:xfrm>
      </xdr:grpSpPr>
      <xdr:sp macro="" textlink="">
        <xdr:nvSpPr>
          <xdr:cNvPr id="45" name="橢圓形圖說文字 44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46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171450</xdr:colOff>
      <xdr:row>64</xdr:row>
      <xdr:rowOff>508000</xdr:rowOff>
    </xdr:from>
    <xdr:to>
      <xdr:col>3</xdr:col>
      <xdr:colOff>1333500</xdr:colOff>
      <xdr:row>66</xdr:row>
      <xdr:rowOff>571500</xdr:rowOff>
    </xdr:to>
    <xdr:grpSp>
      <xdr:nvGrpSpPr>
        <xdr:cNvPr id="41" name="群組 25"/>
        <xdr:cNvGrpSpPr>
          <a:grpSpLocks/>
        </xdr:cNvGrpSpPr>
      </xdr:nvGrpSpPr>
      <xdr:grpSpPr bwMode="auto">
        <a:xfrm>
          <a:off x="819150" y="81927700"/>
          <a:ext cx="1714500" cy="2616200"/>
          <a:chOff x="254169" y="5572127"/>
          <a:chExt cx="832247" cy="366120"/>
        </a:xfrm>
      </xdr:grpSpPr>
      <xdr:sp macro="" textlink="">
        <xdr:nvSpPr>
          <xdr:cNvPr id="42" name="橢圓形圖說文字 41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43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38100</xdr:colOff>
      <xdr:row>36</xdr:row>
      <xdr:rowOff>152400</xdr:rowOff>
    </xdr:from>
    <xdr:to>
      <xdr:col>3</xdr:col>
      <xdr:colOff>1016000</xdr:colOff>
      <xdr:row>38</xdr:row>
      <xdr:rowOff>222250</xdr:rowOff>
    </xdr:to>
    <xdr:grpSp>
      <xdr:nvGrpSpPr>
        <xdr:cNvPr id="29" name="群組 25"/>
        <xdr:cNvGrpSpPr>
          <a:grpSpLocks/>
        </xdr:cNvGrpSpPr>
      </xdr:nvGrpSpPr>
      <xdr:grpSpPr bwMode="auto">
        <a:xfrm>
          <a:off x="685800" y="45834300"/>
          <a:ext cx="1530350" cy="2622550"/>
          <a:chOff x="254169" y="5572127"/>
          <a:chExt cx="832247" cy="366120"/>
        </a:xfrm>
      </xdr:grpSpPr>
      <xdr:sp macro="" textlink="">
        <xdr:nvSpPr>
          <xdr:cNvPr id="33" name="橢圓形圖說文字 32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4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 editAs="oneCell">
    <xdr:from>
      <xdr:col>4</xdr:col>
      <xdr:colOff>1492250</xdr:colOff>
      <xdr:row>2</xdr:row>
      <xdr:rowOff>1071561</xdr:rowOff>
    </xdr:from>
    <xdr:to>
      <xdr:col>4</xdr:col>
      <xdr:colOff>5048250</xdr:colOff>
      <xdr:row>4</xdr:row>
      <xdr:rowOff>1198562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0" y="3357561"/>
          <a:ext cx="3556000" cy="2667001"/>
        </a:xfrm>
        <a:prstGeom prst="rect">
          <a:avLst/>
        </a:prstGeom>
      </xdr:spPr>
    </xdr:pic>
    <xdr:clientData/>
  </xdr:twoCellAnchor>
  <xdr:twoCellAnchor editAs="oneCell">
    <xdr:from>
      <xdr:col>24</xdr:col>
      <xdr:colOff>380999</xdr:colOff>
      <xdr:row>2</xdr:row>
      <xdr:rowOff>317500</xdr:rowOff>
    </xdr:from>
    <xdr:to>
      <xdr:col>24</xdr:col>
      <xdr:colOff>4614332</xdr:colOff>
      <xdr:row>4</xdr:row>
      <xdr:rowOff>952500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9499" y="2603500"/>
          <a:ext cx="4233333" cy="3175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1460500</xdr:colOff>
      <xdr:row>5</xdr:row>
      <xdr:rowOff>1111250</xdr:rowOff>
    </xdr:from>
    <xdr:to>
      <xdr:col>4</xdr:col>
      <xdr:colOff>5143246</xdr:colOff>
      <xdr:row>7</xdr:row>
      <xdr:rowOff>1143000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0" y="7207250"/>
          <a:ext cx="3682746" cy="2571750"/>
        </a:xfrm>
        <a:prstGeom prst="rect">
          <a:avLst/>
        </a:prstGeom>
      </xdr:spPr>
    </xdr:pic>
    <xdr:clientData/>
  </xdr:twoCellAnchor>
  <xdr:twoCellAnchor editAs="oneCell">
    <xdr:from>
      <xdr:col>24</xdr:col>
      <xdr:colOff>349250</xdr:colOff>
      <xdr:row>5</xdr:row>
      <xdr:rowOff>349250</xdr:rowOff>
    </xdr:from>
    <xdr:to>
      <xdr:col>24</xdr:col>
      <xdr:colOff>4577588</xdr:colOff>
      <xdr:row>7</xdr:row>
      <xdr:rowOff>984250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7750" y="6445250"/>
          <a:ext cx="4228338" cy="3175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1365250</xdr:colOff>
      <xdr:row>8</xdr:row>
      <xdr:rowOff>1047749</xdr:rowOff>
    </xdr:from>
    <xdr:to>
      <xdr:col>4</xdr:col>
      <xdr:colOff>5220462</xdr:colOff>
      <xdr:row>10</xdr:row>
      <xdr:rowOff>1199936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953749"/>
          <a:ext cx="3855212" cy="2692187"/>
        </a:xfrm>
        <a:prstGeom prst="rect">
          <a:avLst/>
        </a:prstGeom>
      </xdr:spPr>
    </xdr:pic>
    <xdr:clientData/>
  </xdr:twoCellAnchor>
  <xdr:twoCellAnchor editAs="oneCell">
    <xdr:from>
      <xdr:col>24</xdr:col>
      <xdr:colOff>254000</xdr:colOff>
      <xdr:row>8</xdr:row>
      <xdr:rowOff>317500</xdr:rowOff>
    </xdr:from>
    <xdr:to>
      <xdr:col>24</xdr:col>
      <xdr:colOff>4755134</xdr:colOff>
      <xdr:row>10</xdr:row>
      <xdr:rowOff>920750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2500" y="10223500"/>
          <a:ext cx="4501134" cy="314325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1238250</xdr:colOff>
      <xdr:row>11</xdr:row>
      <xdr:rowOff>984249</xdr:rowOff>
    </xdr:from>
    <xdr:to>
      <xdr:col>4</xdr:col>
      <xdr:colOff>5207000</xdr:colOff>
      <xdr:row>13</xdr:row>
      <xdr:rowOff>1215722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4700249"/>
          <a:ext cx="3968750" cy="277147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11</xdr:row>
      <xdr:rowOff>254000</xdr:rowOff>
    </xdr:from>
    <xdr:to>
      <xdr:col>24</xdr:col>
      <xdr:colOff>4828032</xdr:colOff>
      <xdr:row>13</xdr:row>
      <xdr:rowOff>952500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9000" y="13970000"/>
          <a:ext cx="4637532" cy="323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1238250</xdr:colOff>
      <xdr:row>14</xdr:row>
      <xdr:rowOff>952499</xdr:rowOff>
    </xdr:from>
    <xdr:to>
      <xdr:col>4</xdr:col>
      <xdr:colOff>5207000</xdr:colOff>
      <xdr:row>16</xdr:row>
      <xdr:rowOff>1183972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8478499"/>
          <a:ext cx="3968750" cy="2771473"/>
        </a:xfrm>
        <a:prstGeom prst="rect">
          <a:avLst/>
        </a:prstGeom>
      </xdr:spPr>
    </xdr:pic>
    <xdr:clientData/>
  </xdr:twoCellAnchor>
  <xdr:twoCellAnchor editAs="oneCell">
    <xdr:from>
      <xdr:col>24</xdr:col>
      <xdr:colOff>222250</xdr:colOff>
      <xdr:row>14</xdr:row>
      <xdr:rowOff>222250</xdr:rowOff>
    </xdr:from>
    <xdr:to>
      <xdr:col>24</xdr:col>
      <xdr:colOff>4859782</xdr:colOff>
      <xdr:row>16</xdr:row>
      <xdr:rowOff>920750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0" y="17748250"/>
          <a:ext cx="4637532" cy="3238500"/>
        </a:xfrm>
        <a:prstGeom prst="rect">
          <a:avLst/>
        </a:prstGeom>
      </xdr:spPr>
    </xdr:pic>
    <xdr:clientData/>
  </xdr:twoCellAnchor>
  <xdr:twoCellAnchor editAs="oneCell">
    <xdr:from>
      <xdr:col>24</xdr:col>
      <xdr:colOff>158750</xdr:colOff>
      <xdr:row>17</xdr:row>
      <xdr:rowOff>317500</xdr:rowOff>
    </xdr:from>
    <xdr:to>
      <xdr:col>24</xdr:col>
      <xdr:colOff>4750816</xdr:colOff>
      <xdr:row>19</xdr:row>
      <xdr:rowOff>984250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7250" y="21653500"/>
          <a:ext cx="4592066" cy="3206750"/>
        </a:xfrm>
        <a:prstGeom prst="rect">
          <a:avLst/>
        </a:prstGeom>
      </xdr:spPr>
    </xdr:pic>
    <xdr:clientData/>
  </xdr:twoCellAnchor>
  <xdr:twoCellAnchor editAs="oneCell">
    <xdr:from>
      <xdr:col>4</xdr:col>
      <xdr:colOff>1079500</xdr:colOff>
      <xdr:row>17</xdr:row>
      <xdr:rowOff>952499</xdr:rowOff>
    </xdr:from>
    <xdr:to>
      <xdr:col>4</xdr:col>
      <xdr:colOff>5270500</xdr:colOff>
      <xdr:row>20</xdr:row>
      <xdr:rowOff>69175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0" y="22288499"/>
          <a:ext cx="4191000" cy="2926676"/>
        </a:xfrm>
        <a:prstGeom prst="rect">
          <a:avLst/>
        </a:prstGeom>
      </xdr:spPr>
    </xdr:pic>
    <xdr:clientData/>
  </xdr:twoCellAnchor>
  <xdr:twoCellAnchor editAs="oneCell">
    <xdr:from>
      <xdr:col>4</xdr:col>
      <xdr:colOff>1174750</xdr:colOff>
      <xdr:row>20</xdr:row>
      <xdr:rowOff>952499</xdr:rowOff>
    </xdr:from>
    <xdr:to>
      <xdr:col>4</xdr:col>
      <xdr:colOff>5207000</xdr:colOff>
      <xdr:row>22</xdr:row>
      <xdr:rowOff>1228316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50" y="26098499"/>
          <a:ext cx="4032250" cy="2815817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20</xdr:row>
      <xdr:rowOff>349250</xdr:rowOff>
    </xdr:from>
    <xdr:to>
      <xdr:col>24</xdr:col>
      <xdr:colOff>4782566</xdr:colOff>
      <xdr:row>22</xdr:row>
      <xdr:rowOff>1016000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9000" y="25495250"/>
          <a:ext cx="4592066" cy="3206750"/>
        </a:xfrm>
        <a:prstGeom prst="rect">
          <a:avLst/>
        </a:prstGeom>
      </xdr:spPr>
    </xdr:pic>
    <xdr:clientData/>
  </xdr:twoCellAnchor>
  <xdr:twoCellAnchor editAs="oneCell">
    <xdr:from>
      <xdr:col>24</xdr:col>
      <xdr:colOff>222250</xdr:colOff>
      <xdr:row>23</xdr:row>
      <xdr:rowOff>254000</xdr:rowOff>
    </xdr:from>
    <xdr:to>
      <xdr:col>24</xdr:col>
      <xdr:colOff>4814316</xdr:colOff>
      <xdr:row>25</xdr:row>
      <xdr:rowOff>920750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0" y="29210000"/>
          <a:ext cx="4592066" cy="320675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1206500</xdr:colOff>
      <xdr:row>23</xdr:row>
      <xdr:rowOff>1015999</xdr:rowOff>
    </xdr:from>
    <xdr:to>
      <xdr:col>4</xdr:col>
      <xdr:colOff>5238750</xdr:colOff>
      <xdr:row>26</xdr:row>
      <xdr:rowOff>21816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0" y="29971999"/>
          <a:ext cx="4032250" cy="2815817"/>
        </a:xfrm>
        <a:prstGeom prst="rect">
          <a:avLst/>
        </a:prstGeom>
      </xdr:spPr>
    </xdr:pic>
    <xdr:clientData/>
  </xdr:twoCellAnchor>
  <xdr:twoCellAnchor editAs="oneCell">
    <xdr:from>
      <xdr:col>24</xdr:col>
      <xdr:colOff>127000</xdr:colOff>
      <xdr:row>26</xdr:row>
      <xdr:rowOff>127000</xdr:rowOff>
    </xdr:from>
    <xdr:to>
      <xdr:col>24</xdr:col>
      <xdr:colOff>4764532</xdr:colOff>
      <xdr:row>28</xdr:row>
      <xdr:rowOff>1079500</xdr:rowOff>
    </xdr:to>
    <xdr:pic>
      <xdr:nvPicPr>
        <xdr:cNvPr id="20" name="圖片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0" y="32893000"/>
          <a:ext cx="4637532" cy="3492500"/>
        </a:xfrm>
        <a:prstGeom prst="rect">
          <a:avLst/>
        </a:prstGeom>
      </xdr:spPr>
    </xdr:pic>
    <xdr:clientData/>
  </xdr:twoCellAnchor>
  <xdr:twoCellAnchor editAs="oneCell">
    <xdr:from>
      <xdr:col>4</xdr:col>
      <xdr:colOff>1174750</xdr:colOff>
      <xdr:row>26</xdr:row>
      <xdr:rowOff>1016000</xdr:rowOff>
    </xdr:from>
    <xdr:to>
      <xdr:col>4</xdr:col>
      <xdr:colOff>5302250</xdr:colOff>
      <xdr:row>29</xdr:row>
      <xdr:rowOff>88332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50" y="33782000"/>
          <a:ext cx="4127500" cy="2882332"/>
        </a:xfrm>
        <a:prstGeom prst="rect">
          <a:avLst/>
        </a:prstGeom>
      </xdr:spPr>
    </xdr:pic>
    <xdr:clientData/>
  </xdr:twoCellAnchor>
  <xdr:twoCellAnchor editAs="oneCell">
    <xdr:from>
      <xdr:col>24</xdr:col>
      <xdr:colOff>158750</xdr:colOff>
      <xdr:row>29</xdr:row>
      <xdr:rowOff>190500</xdr:rowOff>
    </xdr:from>
    <xdr:to>
      <xdr:col>24</xdr:col>
      <xdr:colOff>4796282</xdr:colOff>
      <xdr:row>31</xdr:row>
      <xdr:rowOff>1079500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99250" y="36766500"/>
          <a:ext cx="4637532" cy="3429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1238250</xdr:colOff>
      <xdr:row>29</xdr:row>
      <xdr:rowOff>1047750</xdr:rowOff>
    </xdr:from>
    <xdr:to>
      <xdr:col>4</xdr:col>
      <xdr:colOff>5284724</xdr:colOff>
      <xdr:row>32</xdr:row>
      <xdr:rowOff>63500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37623750"/>
          <a:ext cx="4046474" cy="282575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1238250</xdr:colOff>
      <xdr:row>32</xdr:row>
      <xdr:rowOff>1015999</xdr:rowOff>
    </xdr:from>
    <xdr:to>
      <xdr:col>4</xdr:col>
      <xdr:colOff>5334000</xdr:colOff>
      <xdr:row>34</xdr:row>
      <xdr:rowOff>1247472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1401999"/>
          <a:ext cx="4095750" cy="2771473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95250</xdr:colOff>
      <xdr:row>32</xdr:row>
      <xdr:rowOff>222250</xdr:rowOff>
    </xdr:from>
    <xdr:to>
      <xdr:col>24</xdr:col>
      <xdr:colOff>4869180</xdr:colOff>
      <xdr:row>34</xdr:row>
      <xdr:rowOff>1016000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5750" y="40608250"/>
          <a:ext cx="4773930" cy="3333750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95250</xdr:colOff>
      <xdr:row>35</xdr:row>
      <xdr:rowOff>285750</xdr:rowOff>
    </xdr:from>
    <xdr:to>
      <xdr:col>24</xdr:col>
      <xdr:colOff>4869180</xdr:colOff>
      <xdr:row>37</xdr:row>
      <xdr:rowOff>1079500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5750" y="44481750"/>
          <a:ext cx="4773930" cy="3333750"/>
        </a:xfrm>
        <a:prstGeom prst="rect">
          <a:avLst/>
        </a:prstGeom>
      </xdr:spPr>
    </xdr:pic>
    <xdr:clientData/>
  </xdr:twoCellAnchor>
  <xdr:twoCellAnchor editAs="oneCell">
    <xdr:from>
      <xdr:col>15</xdr:col>
      <xdr:colOff>63499</xdr:colOff>
      <xdr:row>36</xdr:row>
      <xdr:rowOff>412750</xdr:rowOff>
    </xdr:from>
    <xdr:to>
      <xdr:col>15</xdr:col>
      <xdr:colOff>1676604</xdr:colOff>
      <xdr:row>37</xdr:row>
      <xdr:rowOff>254000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7999" y="45878750"/>
          <a:ext cx="1613105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1238250</xdr:colOff>
      <xdr:row>35</xdr:row>
      <xdr:rowOff>952499</xdr:rowOff>
    </xdr:from>
    <xdr:to>
      <xdr:col>4</xdr:col>
      <xdr:colOff>5334000</xdr:colOff>
      <xdr:row>38</xdr:row>
      <xdr:rowOff>2660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5148499"/>
          <a:ext cx="4095750" cy="2860161"/>
        </a:xfrm>
        <a:prstGeom prst="rect">
          <a:avLst/>
        </a:prstGeom>
      </xdr:spPr>
    </xdr:pic>
    <xdr:clientData/>
  </xdr:twoCellAnchor>
  <xdr:twoCellAnchor editAs="oneCell">
    <xdr:from>
      <xdr:col>4</xdr:col>
      <xdr:colOff>1309686</xdr:colOff>
      <xdr:row>39</xdr:row>
      <xdr:rowOff>1023937</xdr:rowOff>
    </xdr:from>
    <xdr:to>
      <xdr:col>4</xdr:col>
      <xdr:colOff>5299327</xdr:colOff>
      <xdr:row>42</xdr:row>
      <xdr:rowOff>23812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9" y="50006250"/>
          <a:ext cx="3989641" cy="2786062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</xdr:colOff>
      <xdr:row>39</xdr:row>
      <xdr:rowOff>190500</xdr:rowOff>
    </xdr:from>
    <xdr:to>
      <xdr:col>24</xdr:col>
      <xdr:colOff>4889753</xdr:colOff>
      <xdr:row>41</xdr:row>
      <xdr:rowOff>1047749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8438" y="49172813"/>
          <a:ext cx="4842128" cy="3381374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1333500</xdr:colOff>
      <xdr:row>42</xdr:row>
      <xdr:rowOff>990600</xdr:rowOff>
    </xdr:from>
    <xdr:to>
      <xdr:col>4</xdr:col>
      <xdr:colOff>5289042</xdr:colOff>
      <xdr:row>44</xdr:row>
      <xdr:rowOff>1200150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54330600"/>
          <a:ext cx="3955542" cy="276225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42</xdr:row>
      <xdr:rowOff>171450</xdr:rowOff>
    </xdr:from>
    <xdr:to>
      <xdr:col>24</xdr:col>
      <xdr:colOff>4883048</xdr:colOff>
      <xdr:row>44</xdr:row>
      <xdr:rowOff>1028700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1300" y="53511450"/>
          <a:ext cx="4883048" cy="340995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1333500</xdr:colOff>
      <xdr:row>45</xdr:row>
      <xdr:rowOff>1009650</xdr:rowOff>
    </xdr:from>
    <xdr:to>
      <xdr:col>4</xdr:col>
      <xdr:colOff>5353050</xdr:colOff>
      <xdr:row>47</xdr:row>
      <xdr:rowOff>1263898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58178700"/>
          <a:ext cx="4019550" cy="280694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45</xdr:row>
      <xdr:rowOff>171450</xdr:rowOff>
    </xdr:from>
    <xdr:to>
      <xdr:col>25</xdr:col>
      <xdr:colOff>22708</xdr:colOff>
      <xdr:row>47</xdr:row>
      <xdr:rowOff>1066800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1300" y="57340500"/>
          <a:ext cx="4937608" cy="3448050"/>
        </a:xfrm>
        <a:prstGeom prst="rect">
          <a:avLst/>
        </a:prstGeom>
      </xdr:spPr>
    </xdr:pic>
    <xdr:clientData/>
  </xdr:twoCellAnchor>
  <xdr:twoCellAnchor editAs="oneCell">
    <xdr:from>
      <xdr:col>4</xdr:col>
      <xdr:colOff>1352549</xdr:colOff>
      <xdr:row>48</xdr:row>
      <xdr:rowOff>1009650</xdr:rowOff>
    </xdr:from>
    <xdr:to>
      <xdr:col>4</xdr:col>
      <xdr:colOff>5362650</xdr:colOff>
      <xdr:row>50</xdr:row>
      <xdr:rowOff>1257300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49" y="62007750"/>
          <a:ext cx="4010101" cy="280035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48</xdr:row>
      <xdr:rowOff>171450</xdr:rowOff>
    </xdr:from>
    <xdr:to>
      <xdr:col>24</xdr:col>
      <xdr:colOff>4883048</xdr:colOff>
      <xdr:row>50</xdr:row>
      <xdr:rowOff>1028700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1300" y="61169550"/>
          <a:ext cx="4883048" cy="3409950"/>
        </a:xfrm>
        <a:prstGeom prst="rect">
          <a:avLst/>
        </a:prstGeom>
      </xdr:spPr>
    </xdr:pic>
    <xdr:clientData/>
  </xdr:twoCellAnchor>
  <xdr:twoCellAnchor editAs="oneCell">
    <xdr:from>
      <xdr:col>23</xdr:col>
      <xdr:colOff>457200</xdr:colOff>
      <xdr:row>51</xdr:row>
      <xdr:rowOff>209550</xdr:rowOff>
    </xdr:from>
    <xdr:to>
      <xdr:col>25</xdr:col>
      <xdr:colOff>3658</xdr:colOff>
      <xdr:row>53</xdr:row>
      <xdr:rowOff>1104900</xdr:rowOff>
    </xdr:to>
    <xdr:pic>
      <xdr:nvPicPr>
        <xdr:cNvPr id="56" name="圖片 5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0" y="65036700"/>
          <a:ext cx="4937608" cy="3448050"/>
        </a:xfrm>
        <a:prstGeom prst="rect">
          <a:avLst/>
        </a:prstGeom>
      </xdr:spPr>
    </xdr:pic>
    <xdr:clientData/>
  </xdr:twoCellAnchor>
  <xdr:twoCellAnchor editAs="oneCell">
    <xdr:from>
      <xdr:col>4</xdr:col>
      <xdr:colOff>1352550</xdr:colOff>
      <xdr:row>51</xdr:row>
      <xdr:rowOff>952499</xdr:rowOff>
    </xdr:from>
    <xdr:to>
      <xdr:col>4</xdr:col>
      <xdr:colOff>5391150</xdr:colOff>
      <xdr:row>53</xdr:row>
      <xdr:rowOff>1220050</xdr:rowOff>
    </xdr:to>
    <xdr:pic>
      <xdr:nvPicPr>
        <xdr:cNvPr id="57" name="圖片 5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65779649"/>
          <a:ext cx="4038600" cy="2820251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54</xdr:row>
      <xdr:rowOff>171450</xdr:rowOff>
    </xdr:from>
    <xdr:to>
      <xdr:col>24</xdr:col>
      <xdr:colOff>4910328</xdr:colOff>
      <xdr:row>56</xdr:row>
      <xdr:rowOff>1047750</xdr:rowOff>
    </xdr:to>
    <xdr:pic>
      <xdr:nvPicPr>
        <xdr:cNvPr id="58" name="圖片 5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1300" y="68827650"/>
          <a:ext cx="4910328" cy="3429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54</xdr:row>
      <xdr:rowOff>990600</xdr:rowOff>
    </xdr:from>
    <xdr:to>
      <xdr:col>4</xdr:col>
      <xdr:colOff>5370880</xdr:colOff>
      <xdr:row>56</xdr:row>
      <xdr:rowOff>1257300</xdr:rowOff>
    </xdr:to>
    <xdr:pic>
      <xdr:nvPicPr>
        <xdr:cNvPr id="59" name="圖片 5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099" y="69646800"/>
          <a:ext cx="4037381" cy="28194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57</xdr:row>
      <xdr:rowOff>152400</xdr:rowOff>
    </xdr:from>
    <xdr:to>
      <xdr:col>25</xdr:col>
      <xdr:colOff>22708</xdr:colOff>
      <xdr:row>59</xdr:row>
      <xdr:rowOff>1047750</xdr:rowOff>
    </xdr:to>
    <xdr:pic>
      <xdr:nvPicPr>
        <xdr:cNvPr id="60" name="圖片 5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1300" y="72637650"/>
          <a:ext cx="4937608" cy="3448050"/>
        </a:xfrm>
        <a:prstGeom prst="rect">
          <a:avLst/>
        </a:prstGeom>
      </xdr:spPr>
    </xdr:pic>
    <xdr:clientData/>
  </xdr:twoCellAnchor>
  <xdr:twoCellAnchor editAs="oneCell">
    <xdr:from>
      <xdr:col>4</xdr:col>
      <xdr:colOff>1352549</xdr:colOff>
      <xdr:row>57</xdr:row>
      <xdr:rowOff>971550</xdr:rowOff>
    </xdr:from>
    <xdr:to>
      <xdr:col>4</xdr:col>
      <xdr:colOff>5362650</xdr:colOff>
      <xdr:row>59</xdr:row>
      <xdr:rowOff>1219200</xdr:rowOff>
    </xdr:to>
    <xdr:pic>
      <xdr:nvPicPr>
        <xdr:cNvPr id="61" name="圖片 6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49" y="73456800"/>
          <a:ext cx="4010101" cy="28003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60</xdr:row>
      <xdr:rowOff>952500</xdr:rowOff>
    </xdr:from>
    <xdr:to>
      <xdr:col>4</xdr:col>
      <xdr:colOff>5391150</xdr:colOff>
      <xdr:row>62</xdr:row>
      <xdr:rowOff>1246658</xdr:rowOff>
    </xdr:to>
    <xdr:pic>
      <xdr:nvPicPr>
        <xdr:cNvPr id="62" name="圖片 6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77266800"/>
          <a:ext cx="4076700" cy="284685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60</xdr:row>
      <xdr:rowOff>171450</xdr:rowOff>
    </xdr:from>
    <xdr:to>
      <xdr:col>24</xdr:col>
      <xdr:colOff>4910328</xdr:colOff>
      <xdr:row>62</xdr:row>
      <xdr:rowOff>1047750</xdr:rowOff>
    </xdr:to>
    <xdr:pic>
      <xdr:nvPicPr>
        <xdr:cNvPr id="63" name="圖片 6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1300" y="76485750"/>
          <a:ext cx="4910328" cy="3429000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</xdr:colOff>
      <xdr:row>63</xdr:row>
      <xdr:rowOff>152400</xdr:rowOff>
    </xdr:from>
    <xdr:to>
      <xdr:col>25</xdr:col>
      <xdr:colOff>41758</xdr:colOff>
      <xdr:row>65</xdr:row>
      <xdr:rowOff>1047750</xdr:rowOff>
    </xdr:to>
    <xdr:pic>
      <xdr:nvPicPr>
        <xdr:cNvPr id="4864" name="圖片 486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80295750"/>
          <a:ext cx="4937608" cy="3448050"/>
        </a:xfrm>
        <a:prstGeom prst="rect">
          <a:avLst/>
        </a:prstGeom>
      </xdr:spPr>
    </xdr:pic>
    <xdr:clientData/>
  </xdr:twoCellAnchor>
  <xdr:twoCellAnchor editAs="oneCell">
    <xdr:from>
      <xdr:col>4</xdr:col>
      <xdr:colOff>1352549</xdr:colOff>
      <xdr:row>63</xdr:row>
      <xdr:rowOff>1009650</xdr:rowOff>
    </xdr:from>
    <xdr:to>
      <xdr:col>4</xdr:col>
      <xdr:colOff>5362650</xdr:colOff>
      <xdr:row>65</xdr:row>
      <xdr:rowOff>1257300</xdr:rowOff>
    </xdr:to>
    <xdr:pic>
      <xdr:nvPicPr>
        <xdr:cNvPr id="4865" name="圖片 486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49" y="81153000"/>
          <a:ext cx="4010101" cy="2800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1295400</xdr:colOff>
      <xdr:row>66</xdr:row>
      <xdr:rowOff>990600</xdr:rowOff>
    </xdr:from>
    <xdr:to>
      <xdr:col>4</xdr:col>
      <xdr:colOff>5360060</xdr:colOff>
      <xdr:row>69</xdr:row>
      <xdr:rowOff>0</xdr:rowOff>
    </xdr:to>
    <xdr:pic>
      <xdr:nvPicPr>
        <xdr:cNvPr id="4866" name="圖片 486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84963000"/>
          <a:ext cx="4064660" cy="2838450"/>
        </a:xfrm>
        <a:prstGeom prst="rect">
          <a:avLst/>
        </a:prstGeom>
      </xdr:spPr>
    </xdr:pic>
    <xdr:clientData/>
  </xdr:twoCellAnchor>
  <xdr:twoCellAnchor editAs="oneCell">
    <xdr:from>
      <xdr:col>23</xdr:col>
      <xdr:colOff>457200</xdr:colOff>
      <xdr:row>66</xdr:row>
      <xdr:rowOff>133350</xdr:rowOff>
    </xdr:from>
    <xdr:to>
      <xdr:col>24</xdr:col>
      <xdr:colOff>4891278</xdr:colOff>
      <xdr:row>68</xdr:row>
      <xdr:rowOff>1009650</xdr:rowOff>
    </xdr:to>
    <xdr:pic>
      <xdr:nvPicPr>
        <xdr:cNvPr id="4867" name="圖片 486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0" y="84105750"/>
          <a:ext cx="4910328" cy="3429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1276350</xdr:colOff>
      <xdr:row>69</xdr:row>
      <xdr:rowOff>1028700</xdr:rowOff>
    </xdr:from>
    <xdr:to>
      <xdr:col>4</xdr:col>
      <xdr:colOff>5353050</xdr:colOff>
      <xdr:row>72</xdr:row>
      <xdr:rowOff>46508</xdr:rowOff>
    </xdr:to>
    <xdr:pic>
      <xdr:nvPicPr>
        <xdr:cNvPr id="4868" name="圖片 486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88830150"/>
          <a:ext cx="4076700" cy="2846858"/>
        </a:xfrm>
        <a:prstGeom prst="rect">
          <a:avLst/>
        </a:prstGeom>
      </xdr:spPr>
    </xdr:pic>
    <xdr:clientData/>
  </xdr:twoCellAnchor>
  <xdr:twoCellAnchor editAs="oneCell">
    <xdr:from>
      <xdr:col>23</xdr:col>
      <xdr:colOff>457200</xdr:colOff>
      <xdr:row>69</xdr:row>
      <xdr:rowOff>133350</xdr:rowOff>
    </xdr:from>
    <xdr:to>
      <xdr:col>24</xdr:col>
      <xdr:colOff>4891278</xdr:colOff>
      <xdr:row>71</xdr:row>
      <xdr:rowOff>1009650</xdr:rowOff>
    </xdr:to>
    <xdr:pic>
      <xdr:nvPicPr>
        <xdr:cNvPr id="4869" name="圖片 4868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0" y="87934800"/>
          <a:ext cx="4910328" cy="3429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1314449</xdr:colOff>
      <xdr:row>72</xdr:row>
      <xdr:rowOff>1009650</xdr:rowOff>
    </xdr:from>
    <xdr:to>
      <xdr:col>4</xdr:col>
      <xdr:colOff>5351830</xdr:colOff>
      <xdr:row>75</xdr:row>
      <xdr:rowOff>0</xdr:rowOff>
    </xdr:to>
    <xdr:pic>
      <xdr:nvPicPr>
        <xdr:cNvPr id="4870" name="圖片 486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49" y="92640150"/>
          <a:ext cx="4037381" cy="2819400"/>
        </a:xfrm>
        <a:prstGeom prst="rect">
          <a:avLst/>
        </a:prstGeom>
      </xdr:spPr>
    </xdr:pic>
    <xdr:clientData/>
  </xdr:twoCellAnchor>
  <xdr:twoCellAnchor editAs="oneCell">
    <xdr:from>
      <xdr:col>23</xdr:col>
      <xdr:colOff>438150</xdr:colOff>
      <xdr:row>72</xdr:row>
      <xdr:rowOff>209550</xdr:rowOff>
    </xdr:from>
    <xdr:to>
      <xdr:col>24</xdr:col>
      <xdr:colOff>4899508</xdr:colOff>
      <xdr:row>74</xdr:row>
      <xdr:rowOff>1104900</xdr:rowOff>
    </xdr:to>
    <xdr:pic>
      <xdr:nvPicPr>
        <xdr:cNvPr id="4871" name="圖片 487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53200" y="91840050"/>
          <a:ext cx="4937608" cy="344805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1276350</xdr:colOff>
      <xdr:row>75</xdr:row>
      <xdr:rowOff>1009649</xdr:rowOff>
    </xdr:from>
    <xdr:to>
      <xdr:col>4</xdr:col>
      <xdr:colOff>5314950</xdr:colOff>
      <xdr:row>78</xdr:row>
      <xdr:rowOff>850</xdr:rowOff>
    </xdr:to>
    <xdr:pic>
      <xdr:nvPicPr>
        <xdr:cNvPr id="4872" name="圖片 487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96469199"/>
          <a:ext cx="4038600" cy="2820251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75</xdr:row>
      <xdr:rowOff>209550</xdr:rowOff>
    </xdr:from>
    <xdr:to>
      <xdr:col>25</xdr:col>
      <xdr:colOff>22708</xdr:colOff>
      <xdr:row>77</xdr:row>
      <xdr:rowOff>1104900</xdr:rowOff>
    </xdr:to>
    <xdr:pic>
      <xdr:nvPicPr>
        <xdr:cNvPr id="4873" name="圖片 487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1300" y="95669100"/>
          <a:ext cx="4937608" cy="344805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1276350</xdr:colOff>
      <xdr:row>78</xdr:row>
      <xdr:rowOff>971550</xdr:rowOff>
    </xdr:from>
    <xdr:to>
      <xdr:col>4</xdr:col>
      <xdr:colOff>5341010</xdr:colOff>
      <xdr:row>80</xdr:row>
      <xdr:rowOff>1257300</xdr:rowOff>
    </xdr:to>
    <xdr:pic>
      <xdr:nvPicPr>
        <xdr:cNvPr id="4874" name="圖片 4873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100260150"/>
          <a:ext cx="4064660" cy="2838450"/>
        </a:xfrm>
        <a:prstGeom prst="rect">
          <a:avLst/>
        </a:prstGeom>
      </xdr:spPr>
    </xdr:pic>
    <xdr:clientData/>
  </xdr:twoCellAnchor>
  <xdr:twoCellAnchor editAs="oneCell">
    <xdr:from>
      <xdr:col>23</xdr:col>
      <xdr:colOff>457199</xdr:colOff>
      <xdr:row>78</xdr:row>
      <xdr:rowOff>209550</xdr:rowOff>
    </xdr:from>
    <xdr:to>
      <xdr:col>25</xdr:col>
      <xdr:colOff>30936</xdr:colOff>
      <xdr:row>80</xdr:row>
      <xdr:rowOff>1123950</xdr:rowOff>
    </xdr:to>
    <xdr:pic>
      <xdr:nvPicPr>
        <xdr:cNvPr id="4875" name="圖片 487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49" y="99498150"/>
          <a:ext cx="4964887" cy="3467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E81"/>
  <sheetViews>
    <sheetView tabSelected="1" view="pageBreakPreview" topLeftCell="A73" zoomScale="50" zoomScaleSheetLayoutView="50" workbookViewId="0">
      <selection activeCell="E79" sqref="E79:E81"/>
    </sheetView>
  </sheetViews>
  <sheetFormatPr defaultColWidth="9" defaultRowHeight="45.75" x14ac:dyDescent="0.25"/>
  <cols>
    <col min="1" max="1" width="1.25" style="1" customWidth="1"/>
    <col min="2" max="2" width="7.125" style="11" customWidth="1"/>
    <col min="3" max="3" width="7.125" style="13" customWidth="1"/>
    <col min="4" max="4" width="57.25" style="9" customWidth="1"/>
    <col min="5" max="5" width="85.5" style="9" customWidth="1"/>
    <col min="6" max="6" width="26" style="17" customWidth="1"/>
    <col min="7" max="7" width="10.625" style="15" customWidth="1"/>
    <col min="8" max="8" width="76.25" style="9" customWidth="1"/>
    <col min="9" max="9" width="26" style="17" customWidth="1"/>
    <col min="10" max="10" width="10.625" style="17" customWidth="1"/>
    <col min="11" max="11" width="55.25" style="9" customWidth="1"/>
    <col min="12" max="12" width="23.625" style="9" customWidth="1"/>
    <col min="13" max="13" width="26" style="17" customWidth="1"/>
    <col min="14" max="14" width="10.625" style="17" customWidth="1"/>
    <col min="15" max="15" width="15.75" style="4" customWidth="1"/>
    <col min="16" max="16" width="23" style="4" bestFit="1" customWidth="1"/>
    <col min="17" max="17" width="61.875" style="9" customWidth="1"/>
    <col min="18" max="18" width="26" style="17" customWidth="1"/>
    <col min="19" max="19" width="10.625" style="17" customWidth="1"/>
    <col min="20" max="20" width="5.25" style="1" customWidth="1"/>
    <col min="21" max="21" width="4.875" style="1" customWidth="1"/>
    <col min="22" max="23" width="4.125" style="1" customWidth="1"/>
    <col min="24" max="24" width="6.25" style="7" customWidth="1"/>
    <col min="25" max="25" width="64.375" style="2" customWidth="1"/>
    <col min="26" max="16384" width="9" style="1"/>
  </cols>
  <sheetData>
    <row r="1" spans="2:31" ht="134.44999999999999" customHeight="1" thickBot="1" x14ac:dyDescent="0.3">
      <c r="B1" s="10"/>
      <c r="C1" s="12"/>
      <c r="D1" s="8"/>
      <c r="E1" s="8"/>
      <c r="F1" s="16"/>
      <c r="G1" s="14"/>
      <c r="H1" s="8"/>
      <c r="I1" s="16"/>
      <c r="J1" s="16"/>
      <c r="K1" s="8"/>
      <c r="L1" s="8"/>
      <c r="M1" s="16"/>
      <c r="N1" s="16"/>
      <c r="O1" s="3"/>
      <c r="P1" s="3"/>
      <c r="Q1" s="8"/>
      <c r="R1" s="16"/>
      <c r="S1" s="16"/>
      <c r="T1" s="2"/>
      <c r="U1" s="2"/>
      <c r="V1" s="2"/>
      <c r="W1" s="2"/>
      <c r="X1" s="6"/>
    </row>
    <row r="2" spans="2:31" ht="45.6" customHeight="1" thickBot="1" x14ac:dyDescent="0.3">
      <c r="B2" s="18" t="s">
        <v>11</v>
      </c>
      <c r="C2" s="18" t="s">
        <v>12</v>
      </c>
      <c r="D2" s="19" t="s">
        <v>205</v>
      </c>
      <c r="E2" s="29" t="s">
        <v>7</v>
      </c>
      <c r="F2" s="20" t="s">
        <v>18</v>
      </c>
      <c r="G2" s="21" t="s">
        <v>17</v>
      </c>
      <c r="H2" s="51" t="s">
        <v>9</v>
      </c>
      <c r="I2" s="51"/>
      <c r="J2" s="51"/>
      <c r="K2" s="51"/>
      <c r="L2" s="51"/>
      <c r="M2" s="51"/>
      <c r="N2" s="51"/>
      <c r="O2" s="22" t="s">
        <v>6</v>
      </c>
      <c r="P2" s="23" t="s">
        <v>4</v>
      </c>
      <c r="Q2" s="19" t="s">
        <v>8</v>
      </c>
      <c r="R2" s="20"/>
      <c r="S2" s="20"/>
      <c r="T2" s="24" t="s">
        <v>10</v>
      </c>
      <c r="U2" s="24" t="s">
        <v>1</v>
      </c>
      <c r="V2" s="24" t="s">
        <v>2</v>
      </c>
      <c r="W2" s="24" t="s">
        <v>3</v>
      </c>
      <c r="X2" s="25" t="s">
        <v>0</v>
      </c>
      <c r="Y2" s="30" t="s">
        <v>206</v>
      </c>
    </row>
    <row r="3" spans="2:31" ht="99.95" customHeight="1" thickBot="1" x14ac:dyDescent="0.3">
      <c r="B3" s="49">
        <v>2</v>
      </c>
      <c r="C3" s="37" t="s">
        <v>14</v>
      </c>
      <c r="D3" s="43" t="s">
        <v>207</v>
      </c>
      <c r="E3" s="38" t="s">
        <v>208</v>
      </c>
      <c r="F3" s="27" t="s">
        <v>30</v>
      </c>
      <c r="G3" s="27">
        <v>45</v>
      </c>
      <c r="H3" s="42" t="s">
        <v>91</v>
      </c>
      <c r="I3" s="27" t="s">
        <v>33</v>
      </c>
      <c r="J3" s="27">
        <v>40</v>
      </c>
      <c r="K3" s="42" t="s">
        <v>34</v>
      </c>
      <c r="L3" s="42"/>
      <c r="M3" s="27" t="s">
        <v>35</v>
      </c>
      <c r="N3" s="27">
        <v>45</v>
      </c>
      <c r="O3" s="40" t="s">
        <v>209</v>
      </c>
      <c r="P3" s="45"/>
      <c r="Q3" s="42" t="s">
        <v>38</v>
      </c>
      <c r="R3" s="27" t="s">
        <v>39</v>
      </c>
      <c r="S3" s="27">
        <v>3</v>
      </c>
      <c r="T3" s="46">
        <v>5</v>
      </c>
      <c r="U3" s="46">
        <v>3</v>
      </c>
      <c r="V3" s="46">
        <v>1.8</v>
      </c>
      <c r="W3" s="46">
        <v>3</v>
      </c>
      <c r="X3" s="35">
        <f>T3*70+U3*75+V3*25+W3*45</f>
        <v>755</v>
      </c>
      <c r="Y3" s="31"/>
    </row>
    <row r="4" spans="2:31" ht="99.95" customHeight="1" thickBot="1" x14ac:dyDescent="0.3">
      <c r="B4" s="50"/>
      <c r="C4" s="37"/>
      <c r="D4" s="42"/>
      <c r="E4" s="38"/>
      <c r="F4" s="27" t="s">
        <v>31</v>
      </c>
      <c r="G4" s="27">
        <v>15</v>
      </c>
      <c r="H4" s="42"/>
      <c r="I4" s="27"/>
      <c r="J4" s="27"/>
      <c r="K4" s="42"/>
      <c r="L4" s="42"/>
      <c r="M4" s="27" t="s">
        <v>36</v>
      </c>
      <c r="N4" s="27">
        <v>30</v>
      </c>
      <c r="O4" s="40"/>
      <c r="P4" s="45"/>
      <c r="Q4" s="42"/>
      <c r="R4" s="27" t="s">
        <v>40</v>
      </c>
      <c r="S4" s="27">
        <v>1</v>
      </c>
      <c r="T4" s="46"/>
      <c r="U4" s="46"/>
      <c r="V4" s="46"/>
      <c r="W4" s="46"/>
      <c r="X4" s="35"/>
      <c r="Y4" s="32"/>
    </row>
    <row r="5" spans="2:31" ht="99.95" customHeight="1" thickBot="1" x14ac:dyDescent="0.3">
      <c r="B5" s="50"/>
      <c r="C5" s="37"/>
      <c r="D5" s="42"/>
      <c r="E5" s="38"/>
      <c r="F5" s="27" t="s">
        <v>32</v>
      </c>
      <c r="G5" s="27">
        <v>5</v>
      </c>
      <c r="H5" s="42"/>
      <c r="I5" s="27"/>
      <c r="J5" s="27"/>
      <c r="K5" s="42"/>
      <c r="L5" s="42"/>
      <c r="M5" s="27" t="s">
        <v>37</v>
      </c>
      <c r="N5" s="27">
        <v>5</v>
      </c>
      <c r="O5" s="40"/>
      <c r="P5" s="45"/>
      <c r="Q5" s="42"/>
      <c r="R5" s="27" t="s">
        <v>30</v>
      </c>
      <c r="S5" s="27">
        <v>5</v>
      </c>
      <c r="T5" s="46"/>
      <c r="U5" s="46"/>
      <c r="V5" s="46"/>
      <c r="W5" s="46"/>
      <c r="X5" s="35"/>
      <c r="Y5" s="33"/>
      <c r="Z5" s="2"/>
      <c r="AA5" s="2"/>
      <c r="AB5" s="2"/>
    </row>
    <row r="6" spans="2:31" ht="99.95" customHeight="1" thickBot="1" x14ac:dyDescent="0.3">
      <c r="B6" s="49">
        <v>3</v>
      </c>
      <c r="C6" s="37" t="s">
        <v>15</v>
      </c>
      <c r="D6" s="43" t="s">
        <v>23</v>
      </c>
      <c r="E6" s="43" t="s">
        <v>218</v>
      </c>
      <c r="F6" s="27" t="s">
        <v>45</v>
      </c>
      <c r="G6" s="27">
        <v>35</v>
      </c>
      <c r="H6" s="42" t="s">
        <v>42</v>
      </c>
      <c r="I6" s="27" t="s">
        <v>43</v>
      </c>
      <c r="J6" s="27">
        <v>35</v>
      </c>
      <c r="K6" s="39" t="s">
        <v>178</v>
      </c>
      <c r="L6" s="39"/>
      <c r="M6" s="27" t="s">
        <v>179</v>
      </c>
      <c r="N6" s="27">
        <v>30</v>
      </c>
      <c r="O6" s="40" t="s">
        <v>210</v>
      </c>
      <c r="P6" s="41" t="s">
        <v>219</v>
      </c>
      <c r="Q6" s="39" t="s">
        <v>46</v>
      </c>
      <c r="R6" s="27" t="s">
        <v>47</v>
      </c>
      <c r="S6" s="27">
        <v>25</v>
      </c>
      <c r="T6" s="48">
        <v>5</v>
      </c>
      <c r="U6" s="46">
        <v>2.9</v>
      </c>
      <c r="V6" s="48">
        <v>2.2999999999999998</v>
      </c>
      <c r="W6" s="48">
        <v>3</v>
      </c>
      <c r="X6" s="35">
        <f>T6*70+U6*75+V6*25+W6*45</f>
        <v>760</v>
      </c>
      <c r="Y6" s="31"/>
      <c r="Z6" s="2"/>
      <c r="AA6" s="44"/>
      <c r="AB6" s="44"/>
    </row>
    <row r="7" spans="2:31" ht="99.95" customHeight="1" thickBot="1" x14ac:dyDescent="0.3">
      <c r="B7" s="50"/>
      <c r="C7" s="37"/>
      <c r="D7" s="42"/>
      <c r="E7" s="42"/>
      <c r="F7" s="27" t="s">
        <v>41</v>
      </c>
      <c r="G7" s="27">
        <v>15</v>
      </c>
      <c r="H7" s="42"/>
      <c r="I7" s="27" t="s">
        <v>41</v>
      </c>
      <c r="J7" s="27">
        <v>15</v>
      </c>
      <c r="K7" s="39"/>
      <c r="L7" s="39"/>
      <c r="M7" s="27"/>
      <c r="N7" s="27"/>
      <c r="O7" s="40"/>
      <c r="P7" s="41"/>
      <c r="Q7" s="39"/>
      <c r="R7" s="27" t="s">
        <v>48</v>
      </c>
      <c r="S7" s="27">
        <v>10</v>
      </c>
      <c r="T7" s="48"/>
      <c r="U7" s="46"/>
      <c r="V7" s="48"/>
      <c r="W7" s="48"/>
      <c r="X7" s="35"/>
      <c r="Y7" s="32"/>
      <c r="Z7" s="2"/>
      <c r="AA7" s="44"/>
      <c r="AB7" s="44"/>
      <c r="AC7" s="2"/>
      <c r="AD7" s="2"/>
      <c r="AE7" s="2"/>
    </row>
    <row r="8" spans="2:31" ht="99.95" customHeight="1" thickBot="1" x14ac:dyDescent="0.3">
      <c r="B8" s="50"/>
      <c r="C8" s="37"/>
      <c r="D8" s="42"/>
      <c r="E8" s="42"/>
      <c r="F8" s="27"/>
      <c r="G8" s="27"/>
      <c r="H8" s="42"/>
      <c r="I8" s="27" t="s">
        <v>44</v>
      </c>
      <c r="J8" s="27">
        <v>10</v>
      </c>
      <c r="K8" s="39"/>
      <c r="L8" s="39"/>
      <c r="M8" s="27"/>
      <c r="N8" s="27"/>
      <c r="O8" s="40"/>
      <c r="P8" s="41"/>
      <c r="Q8" s="39"/>
      <c r="R8" s="27"/>
      <c r="S8" s="27"/>
      <c r="T8" s="48"/>
      <c r="U8" s="46"/>
      <c r="V8" s="48"/>
      <c r="W8" s="48"/>
      <c r="X8" s="35"/>
      <c r="Y8" s="33"/>
      <c r="Z8" s="2"/>
      <c r="AA8" s="44"/>
      <c r="AB8" s="44"/>
      <c r="AC8" s="44"/>
      <c r="AD8" s="44"/>
      <c r="AE8" s="2"/>
    </row>
    <row r="9" spans="2:31" ht="99.95" customHeight="1" thickBot="1" x14ac:dyDescent="0.3">
      <c r="B9" s="36">
        <v>4</v>
      </c>
      <c r="C9" s="37" t="s">
        <v>16</v>
      </c>
      <c r="D9" s="42" t="s">
        <v>194</v>
      </c>
      <c r="E9" s="38" t="s">
        <v>220</v>
      </c>
      <c r="F9" s="27" t="s">
        <v>33</v>
      </c>
      <c r="G9" s="27">
        <v>55</v>
      </c>
      <c r="H9" s="42" t="s">
        <v>49</v>
      </c>
      <c r="I9" s="27" t="s">
        <v>50</v>
      </c>
      <c r="J9" s="27">
        <v>45</v>
      </c>
      <c r="K9" s="39" t="s">
        <v>52</v>
      </c>
      <c r="L9" s="39"/>
      <c r="M9" s="27" t="s">
        <v>53</v>
      </c>
      <c r="N9" s="27">
        <v>45</v>
      </c>
      <c r="O9" s="40" t="s">
        <v>211</v>
      </c>
      <c r="P9" s="41"/>
      <c r="Q9" s="42" t="s">
        <v>55</v>
      </c>
      <c r="R9" s="27" t="s">
        <v>56</v>
      </c>
      <c r="S9" s="27">
        <v>15</v>
      </c>
      <c r="T9" s="46">
        <v>5</v>
      </c>
      <c r="U9" s="46">
        <v>2.9</v>
      </c>
      <c r="V9" s="46">
        <v>2</v>
      </c>
      <c r="W9" s="46">
        <v>2.7</v>
      </c>
      <c r="X9" s="35">
        <f>T9*70+U9*75+V9*25+W9*45</f>
        <v>739</v>
      </c>
      <c r="Y9" s="31"/>
      <c r="Z9" s="2"/>
      <c r="AA9" s="2"/>
      <c r="AB9" s="2"/>
      <c r="AC9" s="44"/>
      <c r="AD9" s="44"/>
      <c r="AE9" s="2"/>
    </row>
    <row r="10" spans="2:31" ht="99.95" customHeight="1" thickBot="1" x14ac:dyDescent="0.3">
      <c r="B10" s="36"/>
      <c r="C10" s="37"/>
      <c r="D10" s="42"/>
      <c r="E10" s="39"/>
      <c r="F10" s="27"/>
      <c r="G10" s="27"/>
      <c r="H10" s="42"/>
      <c r="I10" s="27" t="s">
        <v>51</v>
      </c>
      <c r="J10" s="27">
        <v>10</v>
      </c>
      <c r="K10" s="39"/>
      <c r="L10" s="39"/>
      <c r="M10" s="27" t="s">
        <v>54</v>
      </c>
      <c r="N10" s="27">
        <v>15</v>
      </c>
      <c r="O10" s="40"/>
      <c r="P10" s="41"/>
      <c r="Q10" s="42"/>
      <c r="R10" s="27" t="s">
        <v>44</v>
      </c>
      <c r="S10" s="27">
        <v>15</v>
      </c>
      <c r="T10" s="46"/>
      <c r="U10" s="46"/>
      <c r="V10" s="46"/>
      <c r="W10" s="46"/>
      <c r="X10" s="35"/>
      <c r="Y10" s="32"/>
      <c r="AB10" s="2"/>
      <c r="AC10" s="44"/>
      <c r="AD10" s="44"/>
      <c r="AE10" s="2"/>
    </row>
    <row r="11" spans="2:31" ht="99.95" customHeight="1" thickBot="1" x14ac:dyDescent="0.3">
      <c r="B11" s="36"/>
      <c r="C11" s="37"/>
      <c r="D11" s="42"/>
      <c r="E11" s="39"/>
      <c r="F11" s="27"/>
      <c r="G11" s="27"/>
      <c r="H11" s="42"/>
      <c r="I11" s="27" t="s">
        <v>32</v>
      </c>
      <c r="J11" s="27">
        <v>5</v>
      </c>
      <c r="K11" s="39"/>
      <c r="L11" s="39"/>
      <c r="M11" s="27" t="s">
        <v>30</v>
      </c>
      <c r="N11" s="27">
        <v>5</v>
      </c>
      <c r="O11" s="40"/>
      <c r="P11" s="41"/>
      <c r="Q11" s="42"/>
      <c r="R11" s="27" t="s">
        <v>32</v>
      </c>
      <c r="S11" s="27">
        <v>10</v>
      </c>
      <c r="T11" s="46"/>
      <c r="U11" s="46"/>
      <c r="V11" s="46"/>
      <c r="W11" s="46"/>
      <c r="X11" s="35"/>
      <c r="Y11" s="33"/>
      <c r="AB11" s="2"/>
      <c r="AC11" s="2"/>
      <c r="AD11" s="2"/>
      <c r="AE11" s="2"/>
    </row>
    <row r="12" spans="2:31" ht="99.95" customHeight="1" thickBot="1" x14ac:dyDescent="0.3">
      <c r="B12" s="49">
        <v>7</v>
      </c>
      <c r="C12" s="37" t="s">
        <v>13</v>
      </c>
      <c r="D12" s="42" t="s">
        <v>195</v>
      </c>
      <c r="E12" s="38" t="s">
        <v>221</v>
      </c>
      <c r="F12" s="27" t="s">
        <v>33</v>
      </c>
      <c r="G12" s="27">
        <v>50</v>
      </c>
      <c r="H12" s="39" t="s">
        <v>58</v>
      </c>
      <c r="I12" s="27" t="s">
        <v>59</v>
      </c>
      <c r="J12" s="27">
        <v>45</v>
      </c>
      <c r="K12" s="39" t="s">
        <v>62</v>
      </c>
      <c r="L12" s="39"/>
      <c r="M12" s="27" t="s">
        <v>63</v>
      </c>
      <c r="N12" s="27">
        <v>35</v>
      </c>
      <c r="O12" s="40" t="s">
        <v>212</v>
      </c>
      <c r="P12" s="41"/>
      <c r="Q12" s="42" t="s">
        <v>65</v>
      </c>
      <c r="R12" s="27" t="s">
        <v>66</v>
      </c>
      <c r="S12" s="27">
        <v>15</v>
      </c>
      <c r="T12" s="46">
        <v>5</v>
      </c>
      <c r="U12" s="46">
        <v>2.8</v>
      </c>
      <c r="V12" s="46">
        <v>2</v>
      </c>
      <c r="W12" s="46">
        <v>2.8</v>
      </c>
      <c r="X12" s="35">
        <f>T12*70+U12*75+V12*25+W12*45</f>
        <v>736</v>
      </c>
      <c r="Y12" s="31"/>
      <c r="AB12" s="2"/>
      <c r="AC12" s="2"/>
      <c r="AD12" s="2"/>
      <c r="AE12" s="2"/>
    </row>
    <row r="13" spans="2:31" ht="99.95" customHeight="1" thickBot="1" x14ac:dyDescent="0.3">
      <c r="B13" s="50"/>
      <c r="C13" s="37"/>
      <c r="D13" s="42"/>
      <c r="E13" s="39"/>
      <c r="F13" s="27" t="s">
        <v>57</v>
      </c>
      <c r="G13" s="27">
        <v>5</v>
      </c>
      <c r="H13" s="39"/>
      <c r="I13" s="27" t="s">
        <v>60</v>
      </c>
      <c r="J13" s="27">
        <v>15</v>
      </c>
      <c r="K13" s="39"/>
      <c r="L13" s="39"/>
      <c r="M13" s="27" t="s">
        <v>30</v>
      </c>
      <c r="N13" s="27">
        <v>5</v>
      </c>
      <c r="O13" s="40"/>
      <c r="P13" s="41"/>
      <c r="Q13" s="42"/>
      <c r="R13" s="27" t="s">
        <v>67</v>
      </c>
      <c r="S13" s="27">
        <v>5</v>
      </c>
      <c r="T13" s="46"/>
      <c r="U13" s="46"/>
      <c r="V13" s="46"/>
      <c r="W13" s="46"/>
      <c r="X13" s="35"/>
      <c r="Y13" s="32"/>
      <c r="AB13" s="2"/>
      <c r="AC13" s="2"/>
      <c r="AD13" s="2"/>
      <c r="AE13" s="2"/>
    </row>
    <row r="14" spans="2:31" ht="99.95" customHeight="1" thickBot="1" x14ac:dyDescent="0.3">
      <c r="B14" s="50"/>
      <c r="C14" s="37"/>
      <c r="D14" s="42"/>
      <c r="E14" s="39"/>
      <c r="F14" s="27" t="s">
        <v>32</v>
      </c>
      <c r="G14" s="27">
        <v>25</v>
      </c>
      <c r="H14" s="39"/>
      <c r="I14" s="27" t="s">
        <v>61</v>
      </c>
      <c r="J14" s="27">
        <v>5</v>
      </c>
      <c r="K14" s="39"/>
      <c r="L14" s="39"/>
      <c r="M14" s="28" t="s">
        <v>64</v>
      </c>
      <c r="N14" s="28">
        <v>3</v>
      </c>
      <c r="O14" s="40"/>
      <c r="P14" s="41"/>
      <c r="Q14" s="42"/>
      <c r="R14" s="27"/>
      <c r="S14" s="27"/>
      <c r="T14" s="46"/>
      <c r="U14" s="46"/>
      <c r="V14" s="46"/>
      <c r="W14" s="46"/>
      <c r="X14" s="35"/>
      <c r="Y14" s="33"/>
    </row>
    <row r="15" spans="2:31" ht="99.95" customHeight="1" thickBot="1" x14ac:dyDescent="0.3">
      <c r="B15" s="49">
        <v>8</v>
      </c>
      <c r="C15" s="37" t="s">
        <v>5</v>
      </c>
      <c r="D15" s="42" t="s">
        <v>201</v>
      </c>
      <c r="E15" s="38" t="s">
        <v>222</v>
      </c>
      <c r="F15" s="27" t="s">
        <v>30</v>
      </c>
      <c r="G15" s="27">
        <v>55</v>
      </c>
      <c r="H15" s="42" t="s">
        <v>68</v>
      </c>
      <c r="I15" s="27" t="s">
        <v>44</v>
      </c>
      <c r="J15" s="27">
        <v>35</v>
      </c>
      <c r="K15" s="39" t="s">
        <v>70</v>
      </c>
      <c r="L15" s="39"/>
      <c r="M15" s="27" t="s">
        <v>71</v>
      </c>
      <c r="N15" s="27">
        <v>35</v>
      </c>
      <c r="O15" s="40" t="s">
        <v>213</v>
      </c>
      <c r="P15" s="41" t="s">
        <v>226</v>
      </c>
      <c r="Q15" s="39" t="s">
        <v>72</v>
      </c>
      <c r="R15" s="27" t="s">
        <v>63</v>
      </c>
      <c r="S15" s="27">
        <v>15</v>
      </c>
      <c r="T15" s="46">
        <v>5.3</v>
      </c>
      <c r="U15" s="46">
        <v>2.9</v>
      </c>
      <c r="V15" s="46">
        <v>2</v>
      </c>
      <c r="W15" s="46">
        <v>3</v>
      </c>
      <c r="X15" s="35">
        <f>T15*70+U15*75+V15*25+W15*45</f>
        <v>773.5</v>
      </c>
      <c r="Y15" s="31"/>
      <c r="AA15" s="5"/>
    </row>
    <row r="16" spans="2:31" ht="99.95" customHeight="1" thickBot="1" x14ac:dyDescent="0.3">
      <c r="B16" s="50"/>
      <c r="C16" s="37"/>
      <c r="D16" s="42"/>
      <c r="E16" s="38"/>
      <c r="F16" s="27"/>
      <c r="G16" s="27"/>
      <c r="H16" s="42"/>
      <c r="I16" s="27" t="s">
        <v>41</v>
      </c>
      <c r="J16" s="27">
        <v>15</v>
      </c>
      <c r="K16" s="39"/>
      <c r="L16" s="39"/>
      <c r="M16" s="27" t="s">
        <v>41</v>
      </c>
      <c r="N16" s="27">
        <v>15</v>
      </c>
      <c r="O16" s="40"/>
      <c r="P16" s="41"/>
      <c r="Q16" s="39"/>
      <c r="R16" s="27" t="s">
        <v>41</v>
      </c>
      <c r="S16" s="27">
        <v>15</v>
      </c>
      <c r="T16" s="46"/>
      <c r="U16" s="46"/>
      <c r="V16" s="46"/>
      <c r="W16" s="46"/>
      <c r="X16" s="35"/>
      <c r="Y16" s="32"/>
      <c r="AA16" s="5"/>
    </row>
    <row r="17" spans="2:27" ht="99.95" customHeight="1" thickBot="1" x14ac:dyDescent="0.3">
      <c r="B17" s="50"/>
      <c r="C17" s="37"/>
      <c r="D17" s="42"/>
      <c r="E17" s="38"/>
      <c r="F17" s="27"/>
      <c r="G17" s="27"/>
      <c r="H17" s="42"/>
      <c r="I17" s="27" t="s">
        <v>69</v>
      </c>
      <c r="J17" s="27">
        <v>3</v>
      </c>
      <c r="K17" s="39"/>
      <c r="L17" s="39"/>
      <c r="M17" s="28" t="s">
        <v>32</v>
      </c>
      <c r="N17" s="28">
        <v>5</v>
      </c>
      <c r="O17" s="40"/>
      <c r="P17" s="41"/>
      <c r="Q17" s="39"/>
      <c r="R17" s="27" t="s">
        <v>73</v>
      </c>
      <c r="S17" s="27">
        <v>5</v>
      </c>
      <c r="T17" s="46"/>
      <c r="U17" s="46"/>
      <c r="V17" s="46"/>
      <c r="W17" s="46"/>
      <c r="X17" s="35"/>
      <c r="Y17" s="33"/>
      <c r="AA17" s="5"/>
    </row>
    <row r="18" spans="2:27" ht="99.95" customHeight="1" thickBot="1" x14ac:dyDescent="0.3">
      <c r="B18" s="49">
        <v>9</v>
      </c>
      <c r="C18" s="37" t="s">
        <v>14</v>
      </c>
      <c r="D18" s="42" t="s">
        <v>196</v>
      </c>
      <c r="E18" s="38" t="s">
        <v>223</v>
      </c>
      <c r="F18" s="27" t="s">
        <v>33</v>
      </c>
      <c r="G18" s="27">
        <v>60</v>
      </c>
      <c r="H18" s="42" t="s">
        <v>74</v>
      </c>
      <c r="I18" s="27" t="s">
        <v>47</v>
      </c>
      <c r="J18" s="27">
        <v>45</v>
      </c>
      <c r="K18" s="42" t="s">
        <v>75</v>
      </c>
      <c r="L18" s="42"/>
      <c r="M18" s="27" t="s">
        <v>76</v>
      </c>
      <c r="N18" s="27">
        <v>15</v>
      </c>
      <c r="O18" s="40" t="s">
        <v>214</v>
      </c>
      <c r="P18" s="45"/>
      <c r="Q18" s="42" t="s">
        <v>78</v>
      </c>
      <c r="R18" s="27" t="s">
        <v>63</v>
      </c>
      <c r="S18" s="27">
        <v>15</v>
      </c>
      <c r="T18" s="46">
        <v>5.2</v>
      </c>
      <c r="U18" s="46">
        <v>3</v>
      </c>
      <c r="V18" s="46">
        <v>2</v>
      </c>
      <c r="W18" s="46">
        <v>3</v>
      </c>
      <c r="X18" s="35">
        <f>T18*70+U18*75+V18*25+W18*45</f>
        <v>774</v>
      </c>
      <c r="Y18" s="31"/>
    </row>
    <row r="19" spans="2:27" ht="99.95" customHeight="1" thickBot="1" x14ac:dyDescent="0.3">
      <c r="B19" s="50"/>
      <c r="C19" s="37"/>
      <c r="D19" s="42"/>
      <c r="E19" s="38"/>
      <c r="F19" s="27"/>
      <c r="G19" s="27"/>
      <c r="H19" s="42"/>
      <c r="I19" s="27" t="s">
        <v>41</v>
      </c>
      <c r="J19" s="27">
        <v>15</v>
      </c>
      <c r="K19" s="42"/>
      <c r="L19" s="42"/>
      <c r="M19" s="27" t="s">
        <v>77</v>
      </c>
      <c r="N19" s="27">
        <v>1</v>
      </c>
      <c r="O19" s="40"/>
      <c r="P19" s="45"/>
      <c r="Q19" s="42"/>
      <c r="R19" s="27" t="s">
        <v>31</v>
      </c>
      <c r="S19" s="27">
        <v>5</v>
      </c>
      <c r="T19" s="46"/>
      <c r="U19" s="46"/>
      <c r="V19" s="46"/>
      <c r="W19" s="46"/>
      <c r="X19" s="35"/>
      <c r="Y19" s="32"/>
    </row>
    <row r="20" spans="2:27" ht="99.95" customHeight="1" thickBot="1" x14ac:dyDescent="0.3">
      <c r="B20" s="50"/>
      <c r="C20" s="37"/>
      <c r="D20" s="42"/>
      <c r="E20" s="38"/>
      <c r="F20" s="27"/>
      <c r="G20" s="27"/>
      <c r="H20" s="42"/>
      <c r="I20" s="27" t="s">
        <v>32</v>
      </c>
      <c r="J20" s="27">
        <v>15</v>
      </c>
      <c r="K20" s="42"/>
      <c r="L20" s="42"/>
      <c r="M20" s="27"/>
      <c r="N20" s="27"/>
      <c r="O20" s="40"/>
      <c r="P20" s="45"/>
      <c r="Q20" s="42"/>
      <c r="R20" s="27" t="s">
        <v>79</v>
      </c>
      <c r="S20" s="27">
        <v>3</v>
      </c>
      <c r="T20" s="46"/>
      <c r="U20" s="46"/>
      <c r="V20" s="46"/>
      <c r="W20" s="46"/>
      <c r="X20" s="35"/>
      <c r="Y20" s="33"/>
    </row>
    <row r="21" spans="2:27" ht="99.95" customHeight="1" thickBot="1" x14ac:dyDescent="0.3">
      <c r="B21" s="49">
        <v>10</v>
      </c>
      <c r="C21" s="37" t="s">
        <v>15</v>
      </c>
      <c r="D21" s="42" t="s">
        <v>193</v>
      </c>
      <c r="E21" s="38" t="s">
        <v>224</v>
      </c>
      <c r="F21" s="27" t="s">
        <v>180</v>
      </c>
      <c r="G21" s="27">
        <v>35</v>
      </c>
      <c r="H21" s="42" t="s">
        <v>182</v>
      </c>
      <c r="I21" s="27" t="s">
        <v>183</v>
      </c>
      <c r="J21" s="27">
        <v>25</v>
      </c>
      <c r="K21" s="39" t="s">
        <v>80</v>
      </c>
      <c r="L21" s="39"/>
      <c r="M21" s="27" t="s">
        <v>81</v>
      </c>
      <c r="N21" s="27">
        <v>45</v>
      </c>
      <c r="O21" s="40" t="s">
        <v>215</v>
      </c>
      <c r="P21" s="41" t="s">
        <v>225</v>
      </c>
      <c r="Q21" s="39" t="s">
        <v>82</v>
      </c>
      <c r="R21" s="27" t="s">
        <v>53</v>
      </c>
      <c r="S21" s="27">
        <v>20</v>
      </c>
      <c r="T21" s="48">
        <v>5</v>
      </c>
      <c r="U21" s="46">
        <v>2.9</v>
      </c>
      <c r="V21" s="48">
        <v>2.1</v>
      </c>
      <c r="W21" s="48">
        <v>2.8</v>
      </c>
      <c r="X21" s="35">
        <f>T21*70+U21*75+V21*25+W21*45</f>
        <v>746</v>
      </c>
      <c r="Y21" s="31"/>
    </row>
    <row r="22" spans="2:27" ht="99.95" customHeight="1" thickBot="1" x14ac:dyDescent="0.3">
      <c r="B22" s="50"/>
      <c r="C22" s="37"/>
      <c r="D22" s="42"/>
      <c r="E22" s="39"/>
      <c r="F22" s="27" t="s">
        <v>181</v>
      </c>
      <c r="G22" s="27">
        <v>2</v>
      </c>
      <c r="H22" s="42"/>
      <c r="I22" s="27"/>
      <c r="J22" s="27"/>
      <c r="K22" s="39"/>
      <c r="L22" s="39"/>
      <c r="M22" s="27" t="s">
        <v>30</v>
      </c>
      <c r="N22" s="27">
        <v>15</v>
      </c>
      <c r="O22" s="40"/>
      <c r="P22" s="41"/>
      <c r="Q22" s="39"/>
      <c r="R22" s="27" t="s">
        <v>48</v>
      </c>
      <c r="S22" s="27">
        <v>15</v>
      </c>
      <c r="T22" s="48"/>
      <c r="U22" s="46"/>
      <c r="V22" s="48"/>
      <c r="W22" s="48"/>
      <c r="X22" s="35"/>
      <c r="Y22" s="32"/>
    </row>
    <row r="23" spans="2:27" ht="99.95" customHeight="1" thickBot="1" x14ac:dyDescent="0.3">
      <c r="B23" s="50"/>
      <c r="C23" s="37"/>
      <c r="D23" s="42"/>
      <c r="E23" s="39"/>
      <c r="F23" s="27"/>
      <c r="G23" s="27"/>
      <c r="H23" s="42"/>
      <c r="I23" s="27"/>
      <c r="J23" s="27"/>
      <c r="K23" s="39"/>
      <c r="L23" s="39"/>
      <c r="M23" s="27" t="s">
        <v>32</v>
      </c>
      <c r="N23" s="27">
        <v>15</v>
      </c>
      <c r="O23" s="40"/>
      <c r="P23" s="41"/>
      <c r="Q23" s="39"/>
      <c r="R23" s="27"/>
      <c r="S23" s="27"/>
      <c r="T23" s="48"/>
      <c r="U23" s="46"/>
      <c r="V23" s="48"/>
      <c r="W23" s="48"/>
      <c r="X23" s="35"/>
      <c r="Y23" s="33"/>
    </row>
    <row r="24" spans="2:27" ht="99.95" customHeight="1" thickBot="1" x14ac:dyDescent="0.3">
      <c r="B24" s="36">
        <v>11</v>
      </c>
      <c r="C24" s="37" t="s">
        <v>16</v>
      </c>
      <c r="D24" s="42" t="s">
        <v>197</v>
      </c>
      <c r="E24" s="38" t="s">
        <v>227</v>
      </c>
      <c r="F24" s="27" t="s">
        <v>30</v>
      </c>
      <c r="G24" s="27">
        <v>50</v>
      </c>
      <c r="H24" s="39" t="s">
        <v>83</v>
      </c>
      <c r="I24" s="27" t="s">
        <v>50</v>
      </c>
      <c r="J24" s="27">
        <v>50</v>
      </c>
      <c r="K24" s="39" t="s">
        <v>85</v>
      </c>
      <c r="L24" s="39"/>
      <c r="M24" s="27" t="s">
        <v>86</v>
      </c>
      <c r="N24" s="27">
        <v>55</v>
      </c>
      <c r="O24" s="40" t="s">
        <v>216</v>
      </c>
      <c r="P24" s="41"/>
      <c r="Q24" s="42" t="s">
        <v>87</v>
      </c>
      <c r="R24" s="27" t="s">
        <v>88</v>
      </c>
      <c r="S24" s="27">
        <v>15</v>
      </c>
      <c r="T24" s="46">
        <v>5</v>
      </c>
      <c r="U24" s="46">
        <v>2.8</v>
      </c>
      <c r="V24" s="46">
        <v>2</v>
      </c>
      <c r="W24" s="46">
        <v>2.7</v>
      </c>
      <c r="X24" s="35">
        <f>T24*70+U24*75+V24*25+W24*45</f>
        <v>731.5</v>
      </c>
      <c r="Y24" s="31"/>
    </row>
    <row r="25" spans="2:27" ht="99.95" customHeight="1" thickBot="1" x14ac:dyDescent="0.3">
      <c r="B25" s="36"/>
      <c r="C25" s="37"/>
      <c r="D25" s="42"/>
      <c r="E25" s="39"/>
      <c r="F25" s="27" t="s">
        <v>40</v>
      </c>
      <c r="G25" s="27">
        <v>1</v>
      </c>
      <c r="H25" s="39"/>
      <c r="I25" s="27" t="s">
        <v>84</v>
      </c>
      <c r="J25" s="27">
        <v>10</v>
      </c>
      <c r="K25" s="39"/>
      <c r="L25" s="39"/>
      <c r="M25" s="27"/>
      <c r="N25" s="27"/>
      <c r="O25" s="40"/>
      <c r="P25" s="41"/>
      <c r="Q25" s="42"/>
      <c r="R25" s="27" t="s">
        <v>89</v>
      </c>
      <c r="S25" s="27">
        <v>10</v>
      </c>
      <c r="T25" s="46"/>
      <c r="U25" s="46"/>
      <c r="V25" s="46"/>
      <c r="W25" s="46"/>
      <c r="X25" s="35"/>
      <c r="Y25" s="32"/>
    </row>
    <row r="26" spans="2:27" ht="99.95" customHeight="1" thickBot="1" x14ac:dyDescent="0.3">
      <c r="B26" s="36"/>
      <c r="C26" s="37"/>
      <c r="D26" s="42"/>
      <c r="E26" s="39"/>
      <c r="F26" s="27" t="s">
        <v>32</v>
      </c>
      <c r="G26" s="27">
        <v>15</v>
      </c>
      <c r="H26" s="39"/>
      <c r="I26" s="27" t="s">
        <v>32</v>
      </c>
      <c r="J26" s="27">
        <v>15</v>
      </c>
      <c r="K26" s="39"/>
      <c r="L26" s="39"/>
      <c r="M26" s="27"/>
      <c r="N26" s="27"/>
      <c r="O26" s="40"/>
      <c r="P26" s="41"/>
      <c r="Q26" s="42"/>
      <c r="R26" s="27" t="s">
        <v>32</v>
      </c>
      <c r="S26" s="27">
        <v>15</v>
      </c>
      <c r="T26" s="46"/>
      <c r="U26" s="46"/>
      <c r="V26" s="46"/>
      <c r="W26" s="46"/>
      <c r="X26" s="35"/>
      <c r="Y26" s="33"/>
    </row>
    <row r="27" spans="2:27" ht="99.95" customHeight="1" thickBot="1" x14ac:dyDescent="0.3">
      <c r="B27" s="36">
        <v>14</v>
      </c>
      <c r="C27" s="37" t="s">
        <v>13</v>
      </c>
      <c r="D27" s="42" t="s">
        <v>193</v>
      </c>
      <c r="E27" s="38" t="s">
        <v>228</v>
      </c>
      <c r="F27" s="27" t="s">
        <v>33</v>
      </c>
      <c r="G27" s="27">
        <v>45</v>
      </c>
      <c r="H27" s="39" t="s">
        <v>90</v>
      </c>
      <c r="I27" s="27" t="s">
        <v>30</v>
      </c>
      <c r="J27" s="27">
        <v>40</v>
      </c>
      <c r="K27" s="39" t="s">
        <v>92</v>
      </c>
      <c r="L27" s="39"/>
      <c r="M27" s="27" t="s">
        <v>93</v>
      </c>
      <c r="N27" s="27">
        <v>45</v>
      </c>
      <c r="O27" s="40" t="s">
        <v>210</v>
      </c>
      <c r="P27" s="41"/>
      <c r="Q27" s="42" t="s">
        <v>94</v>
      </c>
      <c r="R27" s="27" t="s">
        <v>47</v>
      </c>
      <c r="S27" s="27">
        <v>30</v>
      </c>
      <c r="T27" s="46">
        <v>5.2</v>
      </c>
      <c r="U27" s="46">
        <v>2.9</v>
      </c>
      <c r="V27" s="46">
        <v>1.9</v>
      </c>
      <c r="W27" s="46">
        <v>2.7</v>
      </c>
      <c r="X27" s="35">
        <f>T27*70+U27*75+V27*25+W27*45</f>
        <v>750.5</v>
      </c>
      <c r="Y27" s="31"/>
    </row>
    <row r="28" spans="2:27" ht="99.95" customHeight="1" thickBot="1" x14ac:dyDescent="0.3">
      <c r="B28" s="36"/>
      <c r="C28" s="37"/>
      <c r="D28" s="42"/>
      <c r="E28" s="39"/>
      <c r="F28" s="27" t="s">
        <v>44</v>
      </c>
      <c r="G28" s="27">
        <v>15</v>
      </c>
      <c r="H28" s="39"/>
      <c r="I28" s="27"/>
      <c r="J28" s="27"/>
      <c r="K28" s="39"/>
      <c r="L28" s="39"/>
      <c r="M28" s="27" t="s">
        <v>54</v>
      </c>
      <c r="N28" s="27">
        <v>15</v>
      </c>
      <c r="O28" s="40"/>
      <c r="P28" s="41"/>
      <c r="Q28" s="42"/>
      <c r="R28" s="27" t="s">
        <v>48</v>
      </c>
      <c r="S28" s="27">
        <v>15</v>
      </c>
      <c r="T28" s="46"/>
      <c r="U28" s="46"/>
      <c r="V28" s="46"/>
      <c r="W28" s="46"/>
      <c r="X28" s="35"/>
      <c r="Y28" s="32"/>
    </row>
    <row r="29" spans="2:27" ht="99.95" customHeight="1" thickBot="1" x14ac:dyDescent="0.3">
      <c r="B29" s="36"/>
      <c r="C29" s="37"/>
      <c r="D29" s="42"/>
      <c r="E29" s="39"/>
      <c r="F29" s="27" t="s">
        <v>32</v>
      </c>
      <c r="G29" s="27">
        <v>5</v>
      </c>
      <c r="H29" s="39"/>
      <c r="I29" s="27"/>
      <c r="J29" s="27"/>
      <c r="K29" s="39"/>
      <c r="L29" s="39"/>
      <c r="M29" s="27" t="s">
        <v>32</v>
      </c>
      <c r="N29" s="27">
        <v>5</v>
      </c>
      <c r="O29" s="40"/>
      <c r="P29" s="41"/>
      <c r="Q29" s="42"/>
      <c r="R29" s="27" t="s">
        <v>95</v>
      </c>
      <c r="S29" s="27">
        <v>5</v>
      </c>
      <c r="T29" s="46"/>
      <c r="U29" s="46"/>
      <c r="V29" s="46"/>
      <c r="W29" s="46"/>
      <c r="X29" s="35"/>
      <c r="Y29" s="33"/>
    </row>
    <row r="30" spans="2:27" ht="99.95" customHeight="1" thickBot="1" x14ac:dyDescent="0.3">
      <c r="B30" s="36">
        <v>15</v>
      </c>
      <c r="C30" s="37" t="s">
        <v>5</v>
      </c>
      <c r="D30" s="42" t="s">
        <v>198</v>
      </c>
      <c r="E30" s="38" t="s">
        <v>229</v>
      </c>
      <c r="F30" s="27" t="s">
        <v>30</v>
      </c>
      <c r="G30" s="27">
        <v>50</v>
      </c>
      <c r="H30" s="39" t="s">
        <v>97</v>
      </c>
      <c r="I30" s="27" t="s">
        <v>86</v>
      </c>
      <c r="J30" s="27">
        <v>55</v>
      </c>
      <c r="K30" s="39" t="s">
        <v>98</v>
      </c>
      <c r="L30" s="39"/>
      <c r="M30" s="27" t="s">
        <v>99</v>
      </c>
      <c r="N30" s="27">
        <v>35</v>
      </c>
      <c r="O30" s="40" t="s">
        <v>217</v>
      </c>
      <c r="P30" s="41" t="s">
        <v>230</v>
      </c>
      <c r="Q30" s="39" t="s">
        <v>100</v>
      </c>
      <c r="R30" s="27" t="s">
        <v>101</v>
      </c>
      <c r="S30" s="27">
        <v>35</v>
      </c>
      <c r="T30" s="46">
        <v>5.3</v>
      </c>
      <c r="U30" s="46">
        <v>2.7</v>
      </c>
      <c r="V30" s="46">
        <v>2</v>
      </c>
      <c r="W30" s="46">
        <v>2.8</v>
      </c>
      <c r="X30" s="35">
        <f>T30*70+U30*75+V30*25+W30*45</f>
        <v>749.5</v>
      </c>
      <c r="Y30" s="31"/>
    </row>
    <row r="31" spans="2:27" ht="99.95" customHeight="1" thickBot="1" x14ac:dyDescent="0.3">
      <c r="B31" s="36"/>
      <c r="C31" s="37"/>
      <c r="D31" s="42"/>
      <c r="E31" s="39"/>
      <c r="F31" s="27" t="s">
        <v>96</v>
      </c>
      <c r="G31" s="27">
        <v>15</v>
      </c>
      <c r="H31" s="39"/>
      <c r="I31" s="27"/>
      <c r="J31" s="27"/>
      <c r="K31" s="39"/>
      <c r="L31" s="39"/>
      <c r="M31" s="27" t="s">
        <v>32</v>
      </c>
      <c r="N31" s="27">
        <v>15</v>
      </c>
      <c r="O31" s="40"/>
      <c r="P31" s="41"/>
      <c r="Q31" s="39"/>
      <c r="R31" s="27" t="s">
        <v>48</v>
      </c>
      <c r="S31" s="27">
        <v>15</v>
      </c>
      <c r="T31" s="46"/>
      <c r="U31" s="46"/>
      <c r="V31" s="46"/>
      <c r="W31" s="46"/>
      <c r="X31" s="35"/>
      <c r="Y31" s="32"/>
    </row>
    <row r="32" spans="2:27" ht="99.95" customHeight="1" thickBot="1" x14ac:dyDescent="0.3">
      <c r="B32" s="36"/>
      <c r="C32" s="37"/>
      <c r="D32" s="42"/>
      <c r="E32" s="39"/>
      <c r="F32" s="27" t="s">
        <v>32</v>
      </c>
      <c r="G32" s="27">
        <v>10</v>
      </c>
      <c r="H32" s="39"/>
      <c r="I32" s="27"/>
      <c r="J32" s="27"/>
      <c r="K32" s="39"/>
      <c r="L32" s="39"/>
      <c r="M32" s="27"/>
      <c r="N32" s="27"/>
      <c r="O32" s="40"/>
      <c r="P32" s="41"/>
      <c r="Q32" s="39"/>
      <c r="R32" s="27"/>
      <c r="S32" s="27"/>
      <c r="T32" s="46"/>
      <c r="U32" s="46"/>
      <c r="V32" s="46"/>
      <c r="W32" s="46"/>
      <c r="X32" s="35"/>
      <c r="Y32" s="33"/>
    </row>
    <row r="33" spans="2:25" ht="99.95" customHeight="1" thickBot="1" x14ac:dyDescent="0.3">
      <c r="B33" s="36">
        <v>16</v>
      </c>
      <c r="C33" s="37" t="s">
        <v>14</v>
      </c>
      <c r="D33" s="38" t="s">
        <v>199</v>
      </c>
      <c r="E33" s="38" t="s">
        <v>231</v>
      </c>
      <c r="F33" s="27" t="s">
        <v>30</v>
      </c>
      <c r="G33" s="27">
        <v>50</v>
      </c>
      <c r="H33" s="39" t="s">
        <v>102</v>
      </c>
      <c r="I33" s="27" t="s">
        <v>59</v>
      </c>
      <c r="J33" s="27">
        <v>45</v>
      </c>
      <c r="K33" s="39" t="s">
        <v>103</v>
      </c>
      <c r="L33" s="39"/>
      <c r="M33" s="27" t="s">
        <v>104</v>
      </c>
      <c r="N33" s="27">
        <v>35</v>
      </c>
      <c r="O33" s="40" t="s">
        <v>213</v>
      </c>
      <c r="P33" s="41"/>
      <c r="Q33" s="39" t="s">
        <v>105</v>
      </c>
      <c r="R33" s="27" t="s">
        <v>88</v>
      </c>
      <c r="S33" s="27">
        <v>25</v>
      </c>
      <c r="T33" s="46">
        <v>5</v>
      </c>
      <c r="U33" s="46">
        <v>2.8</v>
      </c>
      <c r="V33" s="46">
        <v>2.2999999999999998</v>
      </c>
      <c r="W33" s="46">
        <v>3</v>
      </c>
      <c r="X33" s="35">
        <f>T33*70+U33*75+V33*25+W33*45</f>
        <v>752.5</v>
      </c>
      <c r="Y33" s="31"/>
    </row>
    <row r="34" spans="2:25" ht="99.95" customHeight="1" thickBot="1" x14ac:dyDescent="0.3">
      <c r="B34" s="36"/>
      <c r="C34" s="37"/>
      <c r="D34" s="38"/>
      <c r="E34" s="38"/>
      <c r="F34" s="27" t="s">
        <v>32</v>
      </c>
      <c r="G34" s="27">
        <v>25</v>
      </c>
      <c r="H34" s="39"/>
      <c r="I34" s="27" t="s">
        <v>33</v>
      </c>
      <c r="J34" s="27">
        <v>15</v>
      </c>
      <c r="K34" s="39"/>
      <c r="L34" s="39"/>
      <c r="M34" s="27" t="s">
        <v>30</v>
      </c>
      <c r="N34" s="27">
        <v>10</v>
      </c>
      <c r="O34" s="40"/>
      <c r="P34" s="41"/>
      <c r="Q34" s="39"/>
      <c r="R34" s="27" t="s">
        <v>106</v>
      </c>
      <c r="S34" s="27">
        <v>15</v>
      </c>
      <c r="T34" s="46"/>
      <c r="U34" s="46"/>
      <c r="V34" s="46"/>
      <c r="W34" s="46"/>
      <c r="X34" s="35"/>
      <c r="Y34" s="32"/>
    </row>
    <row r="35" spans="2:25" ht="99.95" customHeight="1" thickBot="1" x14ac:dyDescent="0.3">
      <c r="B35" s="36"/>
      <c r="C35" s="37"/>
      <c r="D35" s="38"/>
      <c r="E35" s="38"/>
      <c r="F35" s="27"/>
      <c r="G35" s="27"/>
      <c r="H35" s="39"/>
      <c r="I35" s="27" t="s">
        <v>32</v>
      </c>
      <c r="J35" s="27">
        <v>5</v>
      </c>
      <c r="K35" s="39"/>
      <c r="L35" s="39"/>
      <c r="M35" s="27" t="s">
        <v>32</v>
      </c>
      <c r="N35" s="27">
        <v>5</v>
      </c>
      <c r="O35" s="40"/>
      <c r="P35" s="41"/>
      <c r="Q35" s="39"/>
      <c r="R35" s="27"/>
      <c r="S35" s="27"/>
      <c r="T35" s="46"/>
      <c r="U35" s="46"/>
      <c r="V35" s="46"/>
      <c r="W35" s="46"/>
      <c r="X35" s="35"/>
      <c r="Y35" s="33"/>
    </row>
    <row r="36" spans="2:25" ht="99.95" customHeight="1" thickBot="1" x14ac:dyDescent="0.3">
      <c r="B36" s="36">
        <v>17</v>
      </c>
      <c r="C36" s="37" t="s">
        <v>15</v>
      </c>
      <c r="D36" s="42" t="s">
        <v>25</v>
      </c>
      <c r="E36" s="38" t="s">
        <v>232</v>
      </c>
      <c r="F36" s="27" t="s">
        <v>187</v>
      </c>
      <c r="G36" s="27">
        <v>55</v>
      </c>
      <c r="H36" s="39" t="s">
        <v>107</v>
      </c>
      <c r="I36" s="27" t="s">
        <v>108</v>
      </c>
      <c r="J36" s="27">
        <v>45</v>
      </c>
      <c r="K36" s="39" t="s">
        <v>200</v>
      </c>
      <c r="L36" s="39"/>
      <c r="M36" s="27" t="s">
        <v>184</v>
      </c>
      <c r="N36" s="27">
        <v>35</v>
      </c>
      <c r="O36" s="40" t="s">
        <v>209</v>
      </c>
      <c r="P36" s="52" t="s">
        <v>233</v>
      </c>
      <c r="Q36" s="42" t="s">
        <v>109</v>
      </c>
      <c r="R36" s="27" t="s">
        <v>47</v>
      </c>
      <c r="S36" s="27">
        <v>25</v>
      </c>
      <c r="T36" s="46">
        <v>5</v>
      </c>
      <c r="U36" s="46">
        <v>2.9</v>
      </c>
      <c r="V36" s="46">
        <v>2</v>
      </c>
      <c r="W36" s="46">
        <v>2.9</v>
      </c>
      <c r="X36" s="35">
        <f>T36*70+U36*75+V36*25+W36*45</f>
        <v>748</v>
      </c>
      <c r="Y36" s="31"/>
    </row>
    <row r="37" spans="2:25" ht="99.95" customHeight="1" thickBot="1" x14ac:dyDescent="0.3">
      <c r="B37" s="36"/>
      <c r="C37" s="37"/>
      <c r="D37" s="42"/>
      <c r="E37" s="39"/>
      <c r="F37" s="27" t="s">
        <v>188</v>
      </c>
      <c r="G37" s="27">
        <v>1</v>
      </c>
      <c r="H37" s="39"/>
      <c r="I37" s="27" t="s">
        <v>32</v>
      </c>
      <c r="J37" s="27">
        <v>15</v>
      </c>
      <c r="K37" s="39"/>
      <c r="L37" s="39"/>
      <c r="M37" s="27" t="s">
        <v>185</v>
      </c>
      <c r="N37" s="27">
        <v>15</v>
      </c>
      <c r="O37" s="40"/>
      <c r="P37" s="41"/>
      <c r="Q37" s="42"/>
      <c r="R37" s="27" t="s">
        <v>30</v>
      </c>
      <c r="S37" s="27">
        <v>10</v>
      </c>
      <c r="T37" s="46"/>
      <c r="U37" s="46"/>
      <c r="V37" s="46"/>
      <c r="W37" s="46"/>
      <c r="X37" s="35"/>
      <c r="Y37" s="32"/>
    </row>
    <row r="38" spans="2:25" ht="99.95" customHeight="1" thickBot="1" x14ac:dyDescent="0.3">
      <c r="B38" s="36"/>
      <c r="C38" s="37"/>
      <c r="D38" s="42"/>
      <c r="E38" s="39"/>
      <c r="F38" s="27"/>
      <c r="G38" s="27"/>
      <c r="H38" s="39"/>
      <c r="I38" s="27" t="s">
        <v>30</v>
      </c>
      <c r="J38" s="27">
        <v>5</v>
      </c>
      <c r="K38" s="39"/>
      <c r="L38" s="39"/>
      <c r="M38" s="27" t="s">
        <v>186</v>
      </c>
      <c r="N38" s="27">
        <v>15</v>
      </c>
      <c r="O38" s="40"/>
      <c r="P38" s="41"/>
      <c r="Q38" s="42"/>
      <c r="R38" s="27"/>
      <c r="S38" s="27"/>
      <c r="T38" s="46"/>
      <c r="U38" s="46"/>
      <c r="V38" s="46"/>
      <c r="W38" s="46"/>
      <c r="X38" s="35"/>
      <c r="Y38" s="33"/>
    </row>
    <row r="39" spans="2:25" ht="99.95" customHeight="1" thickBot="1" x14ac:dyDescent="0.3">
      <c r="B39" s="53" t="s">
        <v>177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26"/>
    </row>
    <row r="40" spans="2:25" ht="99.95" customHeight="1" thickBot="1" x14ac:dyDescent="0.3">
      <c r="B40" s="36">
        <v>11</v>
      </c>
      <c r="C40" s="37" t="s">
        <v>13</v>
      </c>
      <c r="D40" s="42" t="s">
        <v>22</v>
      </c>
      <c r="E40" s="38" t="s">
        <v>244</v>
      </c>
      <c r="F40" s="27" t="s">
        <v>30</v>
      </c>
      <c r="G40" s="27">
        <v>50</v>
      </c>
      <c r="H40" s="47" t="s">
        <v>111</v>
      </c>
      <c r="I40" s="27" t="s">
        <v>44</v>
      </c>
      <c r="J40" s="27">
        <v>45</v>
      </c>
      <c r="K40" s="39" t="s">
        <v>122</v>
      </c>
      <c r="L40" s="39"/>
      <c r="M40" s="27" t="s">
        <v>143</v>
      </c>
      <c r="N40" s="27">
        <v>25</v>
      </c>
      <c r="O40" s="40" t="s">
        <v>234</v>
      </c>
      <c r="P40" s="41"/>
      <c r="Q40" s="42" t="s">
        <v>46</v>
      </c>
      <c r="R40" s="27" t="s">
        <v>47</v>
      </c>
      <c r="S40" s="27">
        <v>35</v>
      </c>
      <c r="T40" s="34">
        <v>5</v>
      </c>
      <c r="U40" s="34">
        <v>2.7</v>
      </c>
      <c r="V40" s="34">
        <v>1.8</v>
      </c>
      <c r="W40" s="34">
        <v>2.7</v>
      </c>
      <c r="X40" s="35">
        <f>T40*70+U40*75+V40*25+W40*45</f>
        <v>719</v>
      </c>
      <c r="Y40" s="31"/>
    </row>
    <row r="41" spans="2:25" ht="99.95" customHeight="1" thickBot="1" x14ac:dyDescent="0.3">
      <c r="B41" s="36"/>
      <c r="C41" s="37"/>
      <c r="D41" s="42"/>
      <c r="E41" s="39"/>
      <c r="F41" s="27" t="s">
        <v>64</v>
      </c>
      <c r="G41" s="27">
        <v>5</v>
      </c>
      <c r="H41" s="47"/>
      <c r="I41" s="27" t="s">
        <v>32</v>
      </c>
      <c r="J41" s="27">
        <v>15</v>
      </c>
      <c r="K41" s="39"/>
      <c r="L41" s="39"/>
      <c r="M41" s="27" t="s">
        <v>144</v>
      </c>
      <c r="N41" s="27">
        <v>25</v>
      </c>
      <c r="O41" s="40"/>
      <c r="P41" s="41"/>
      <c r="Q41" s="42"/>
      <c r="R41" s="27" t="s">
        <v>48</v>
      </c>
      <c r="S41" s="27">
        <v>10</v>
      </c>
      <c r="T41" s="34"/>
      <c r="U41" s="34"/>
      <c r="V41" s="34"/>
      <c r="W41" s="34"/>
      <c r="X41" s="35"/>
      <c r="Y41" s="32"/>
    </row>
    <row r="42" spans="2:25" ht="99.95" customHeight="1" thickBot="1" x14ac:dyDescent="0.3">
      <c r="B42" s="36"/>
      <c r="C42" s="37"/>
      <c r="D42" s="42"/>
      <c r="E42" s="39"/>
      <c r="F42" s="27"/>
      <c r="G42" s="27"/>
      <c r="H42" s="47"/>
      <c r="I42" s="27" t="s">
        <v>30</v>
      </c>
      <c r="J42" s="27">
        <v>5</v>
      </c>
      <c r="K42" s="39"/>
      <c r="L42" s="39"/>
      <c r="M42" s="27" t="s">
        <v>32</v>
      </c>
      <c r="N42" s="27">
        <v>15</v>
      </c>
      <c r="O42" s="40"/>
      <c r="P42" s="41"/>
      <c r="Q42" s="42"/>
      <c r="R42" s="27"/>
      <c r="S42" s="27"/>
      <c r="T42" s="34"/>
      <c r="U42" s="34"/>
      <c r="V42" s="34"/>
      <c r="W42" s="34"/>
      <c r="X42" s="35"/>
      <c r="Y42" s="33"/>
    </row>
    <row r="43" spans="2:25" ht="99.95" customHeight="1" thickBot="1" x14ac:dyDescent="0.3">
      <c r="B43" s="36">
        <v>12</v>
      </c>
      <c r="C43" s="37" t="s">
        <v>5</v>
      </c>
      <c r="D43" s="42" t="s">
        <v>27</v>
      </c>
      <c r="E43" s="38" t="s">
        <v>246</v>
      </c>
      <c r="F43" s="27" t="s">
        <v>33</v>
      </c>
      <c r="G43" s="27">
        <v>50</v>
      </c>
      <c r="H43" s="39" t="s">
        <v>110</v>
      </c>
      <c r="I43" s="27" t="s">
        <v>30</v>
      </c>
      <c r="J43" s="27">
        <v>35</v>
      </c>
      <c r="K43" s="39" t="s">
        <v>124</v>
      </c>
      <c r="L43" s="39"/>
      <c r="M43" s="27" t="s">
        <v>50</v>
      </c>
      <c r="N43" s="27">
        <v>45</v>
      </c>
      <c r="O43" s="40" t="s">
        <v>211</v>
      </c>
      <c r="P43" s="41" t="s">
        <v>247</v>
      </c>
      <c r="Q43" s="39" t="s">
        <v>133</v>
      </c>
      <c r="R43" s="27" t="s">
        <v>63</v>
      </c>
      <c r="S43" s="27">
        <v>35</v>
      </c>
      <c r="T43" s="34">
        <v>5</v>
      </c>
      <c r="U43" s="34">
        <v>2.9</v>
      </c>
      <c r="V43" s="34">
        <v>2.1</v>
      </c>
      <c r="W43" s="34">
        <v>2.9</v>
      </c>
      <c r="X43" s="35">
        <f>T43*70+U43*75+V43*25+W43*45</f>
        <v>750.5</v>
      </c>
      <c r="Y43" s="31"/>
    </row>
    <row r="44" spans="2:25" ht="99.95" customHeight="1" thickBot="1" x14ac:dyDescent="0.3">
      <c r="B44" s="36"/>
      <c r="C44" s="37"/>
      <c r="D44" s="42"/>
      <c r="E44" s="39"/>
      <c r="F44" s="27" t="s">
        <v>32</v>
      </c>
      <c r="G44" s="27">
        <v>15</v>
      </c>
      <c r="H44" s="39"/>
      <c r="I44" s="27"/>
      <c r="J44" s="27"/>
      <c r="K44" s="39"/>
      <c r="L44" s="39"/>
      <c r="M44" s="27" t="s">
        <v>32</v>
      </c>
      <c r="N44" s="27">
        <v>15</v>
      </c>
      <c r="O44" s="40"/>
      <c r="P44" s="41"/>
      <c r="Q44" s="39"/>
      <c r="R44" s="27" t="s">
        <v>145</v>
      </c>
      <c r="S44" s="27">
        <v>5</v>
      </c>
      <c r="T44" s="34"/>
      <c r="U44" s="34"/>
      <c r="V44" s="34"/>
      <c r="W44" s="34"/>
      <c r="X44" s="35"/>
      <c r="Y44" s="32"/>
    </row>
    <row r="45" spans="2:25" ht="99.95" customHeight="1" thickBot="1" x14ac:dyDescent="0.3">
      <c r="B45" s="36"/>
      <c r="C45" s="37"/>
      <c r="D45" s="42"/>
      <c r="E45" s="39"/>
      <c r="F45" s="27"/>
      <c r="G45" s="27"/>
      <c r="H45" s="39"/>
      <c r="I45" s="27"/>
      <c r="J45" s="27"/>
      <c r="K45" s="39"/>
      <c r="L45" s="39"/>
      <c r="M45" s="27" t="s">
        <v>30</v>
      </c>
      <c r="N45" s="27">
        <v>5</v>
      </c>
      <c r="O45" s="40"/>
      <c r="P45" s="41"/>
      <c r="Q45" s="39"/>
      <c r="R45" s="27" t="s">
        <v>39</v>
      </c>
      <c r="S45" s="27">
        <v>5</v>
      </c>
      <c r="T45" s="34"/>
      <c r="U45" s="34"/>
      <c r="V45" s="34"/>
      <c r="W45" s="34"/>
      <c r="X45" s="35"/>
      <c r="Y45" s="33"/>
    </row>
    <row r="46" spans="2:25" ht="99.95" customHeight="1" thickBot="1" x14ac:dyDescent="0.3">
      <c r="B46" s="36">
        <v>13</v>
      </c>
      <c r="C46" s="37" t="s">
        <v>14</v>
      </c>
      <c r="D46" s="38" t="s">
        <v>23</v>
      </c>
      <c r="E46" s="38" t="s">
        <v>245</v>
      </c>
      <c r="F46" s="27" t="s">
        <v>146</v>
      </c>
      <c r="G46" s="27">
        <v>55</v>
      </c>
      <c r="H46" s="39" t="s">
        <v>123</v>
      </c>
      <c r="I46" s="27" t="s">
        <v>33</v>
      </c>
      <c r="J46" s="27">
        <v>35</v>
      </c>
      <c r="K46" s="39" t="s">
        <v>125</v>
      </c>
      <c r="L46" s="39"/>
      <c r="M46" s="27" t="s">
        <v>108</v>
      </c>
      <c r="N46" s="27">
        <v>45</v>
      </c>
      <c r="O46" s="40" t="s">
        <v>235</v>
      </c>
      <c r="P46" s="41"/>
      <c r="Q46" s="39" t="s">
        <v>134</v>
      </c>
      <c r="R46" s="27" t="s">
        <v>148</v>
      </c>
      <c r="S46" s="27">
        <v>15</v>
      </c>
      <c r="T46" s="34">
        <v>5</v>
      </c>
      <c r="U46" s="34">
        <v>2.8</v>
      </c>
      <c r="V46" s="34">
        <v>2.2999999999999998</v>
      </c>
      <c r="W46" s="34">
        <v>3</v>
      </c>
      <c r="X46" s="35">
        <f>T46*70+U46*75+V46*25+W46*45</f>
        <v>752.5</v>
      </c>
      <c r="Y46" s="31"/>
    </row>
    <row r="47" spans="2:25" ht="99.95" customHeight="1" thickBot="1" x14ac:dyDescent="0.3">
      <c r="B47" s="36"/>
      <c r="C47" s="37"/>
      <c r="D47" s="38"/>
      <c r="E47" s="38"/>
      <c r="F47" s="27" t="s">
        <v>147</v>
      </c>
      <c r="G47" s="27">
        <v>10</v>
      </c>
      <c r="H47" s="39"/>
      <c r="I47" s="27"/>
      <c r="J47" s="27"/>
      <c r="K47" s="39"/>
      <c r="L47" s="39"/>
      <c r="M47" s="27" t="s">
        <v>32</v>
      </c>
      <c r="N47" s="27">
        <v>15</v>
      </c>
      <c r="O47" s="40"/>
      <c r="P47" s="41"/>
      <c r="Q47" s="39"/>
      <c r="R47" s="27" t="s">
        <v>44</v>
      </c>
      <c r="S47" s="27">
        <v>15</v>
      </c>
      <c r="T47" s="34"/>
      <c r="U47" s="34"/>
      <c r="V47" s="34"/>
      <c r="W47" s="34"/>
      <c r="X47" s="35"/>
      <c r="Y47" s="32"/>
    </row>
    <row r="48" spans="2:25" ht="99.95" customHeight="1" thickBot="1" x14ac:dyDescent="0.3">
      <c r="B48" s="36"/>
      <c r="C48" s="37"/>
      <c r="D48" s="38"/>
      <c r="E48" s="38"/>
      <c r="F48" s="27"/>
      <c r="G48" s="27"/>
      <c r="H48" s="39"/>
      <c r="I48" s="27"/>
      <c r="J48" s="27"/>
      <c r="K48" s="39"/>
      <c r="L48" s="39"/>
      <c r="M48" s="27"/>
      <c r="N48" s="27"/>
      <c r="O48" s="40"/>
      <c r="P48" s="41"/>
      <c r="Q48" s="39"/>
      <c r="R48" s="27" t="s">
        <v>48</v>
      </c>
      <c r="S48" s="27">
        <v>15</v>
      </c>
      <c r="T48" s="34"/>
      <c r="U48" s="34"/>
      <c r="V48" s="34"/>
      <c r="W48" s="34"/>
      <c r="X48" s="35"/>
      <c r="Y48" s="33"/>
    </row>
    <row r="49" spans="2:25" ht="99.95" customHeight="1" thickBot="1" x14ac:dyDescent="0.3">
      <c r="B49" s="36">
        <v>14</v>
      </c>
      <c r="C49" s="37" t="s">
        <v>15</v>
      </c>
      <c r="D49" s="42" t="s">
        <v>204</v>
      </c>
      <c r="E49" s="38" t="s">
        <v>248</v>
      </c>
      <c r="F49" s="27" t="s">
        <v>183</v>
      </c>
      <c r="G49" s="27">
        <v>25</v>
      </c>
      <c r="H49" s="39" t="s">
        <v>112</v>
      </c>
      <c r="I49" s="27" t="s">
        <v>35</v>
      </c>
      <c r="J49" s="27">
        <v>35</v>
      </c>
      <c r="K49" s="39" t="s">
        <v>202</v>
      </c>
      <c r="L49" s="39"/>
      <c r="M49" s="27" t="s">
        <v>76</v>
      </c>
      <c r="N49" s="27">
        <v>35</v>
      </c>
      <c r="O49" s="40" t="s">
        <v>236</v>
      </c>
      <c r="P49" s="41" t="s">
        <v>19</v>
      </c>
      <c r="Q49" s="42" t="s">
        <v>135</v>
      </c>
      <c r="R49" s="27" t="s">
        <v>150</v>
      </c>
      <c r="S49" s="27">
        <v>15</v>
      </c>
      <c r="T49" s="34">
        <v>5</v>
      </c>
      <c r="U49" s="34">
        <v>3</v>
      </c>
      <c r="V49" s="34">
        <v>2.2000000000000002</v>
      </c>
      <c r="W49" s="34">
        <v>2.8</v>
      </c>
      <c r="X49" s="35">
        <f>T49*70+U49*75+V49*25+W49*45</f>
        <v>756</v>
      </c>
      <c r="Y49" s="31"/>
    </row>
    <row r="50" spans="2:25" ht="99.95" customHeight="1" thickBot="1" x14ac:dyDescent="0.3">
      <c r="B50" s="36"/>
      <c r="C50" s="37"/>
      <c r="D50" s="42"/>
      <c r="E50" s="39"/>
      <c r="F50" s="27"/>
      <c r="G50" s="27"/>
      <c r="H50" s="39"/>
      <c r="I50" s="27" t="s">
        <v>149</v>
      </c>
      <c r="J50" s="27">
        <v>35</v>
      </c>
      <c r="K50" s="39"/>
      <c r="L50" s="39"/>
      <c r="M50" s="27"/>
      <c r="N50" s="27"/>
      <c r="O50" s="40"/>
      <c r="P50" s="41"/>
      <c r="Q50" s="42"/>
      <c r="R50" s="27" t="s">
        <v>44</v>
      </c>
      <c r="S50" s="27">
        <v>15</v>
      </c>
      <c r="T50" s="34"/>
      <c r="U50" s="34"/>
      <c r="V50" s="34"/>
      <c r="W50" s="34"/>
      <c r="X50" s="35"/>
      <c r="Y50" s="32"/>
    </row>
    <row r="51" spans="2:25" ht="99.95" customHeight="1" thickBot="1" x14ac:dyDescent="0.3">
      <c r="B51" s="36"/>
      <c r="C51" s="37"/>
      <c r="D51" s="42"/>
      <c r="E51" s="39"/>
      <c r="F51" s="27"/>
      <c r="G51" s="27"/>
      <c r="H51" s="39"/>
      <c r="I51" s="27" t="s">
        <v>32</v>
      </c>
      <c r="J51" s="27">
        <v>15</v>
      </c>
      <c r="K51" s="39"/>
      <c r="L51" s="39"/>
      <c r="M51" s="27"/>
      <c r="N51" s="27"/>
      <c r="O51" s="40"/>
      <c r="P51" s="41"/>
      <c r="Q51" s="42"/>
      <c r="R51" s="27" t="s">
        <v>151</v>
      </c>
      <c r="S51" s="27">
        <v>5</v>
      </c>
      <c r="T51" s="34"/>
      <c r="U51" s="34"/>
      <c r="V51" s="34"/>
      <c r="W51" s="34"/>
      <c r="X51" s="35"/>
      <c r="Y51" s="33"/>
    </row>
    <row r="52" spans="2:25" ht="99.95" customHeight="1" thickBot="1" x14ac:dyDescent="0.3">
      <c r="B52" s="36">
        <v>15</v>
      </c>
      <c r="C52" s="37" t="s">
        <v>16</v>
      </c>
      <c r="D52" s="42" t="s">
        <v>23</v>
      </c>
      <c r="E52" s="43" t="s">
        <v>249</v>
      </c>
      <c r="F52" s="27" t="s">
        <v>30</v>
      </c>
      <c r="G52" s="27">
        <v>50</v>
      </c>
      <c r="H52" s="39" t="s">
        <v>113</v>
      </c>
      <c r="I52" s="27" t="s">
        <v>152</v>
      </c>
      <c r="J52" s="27">
        <v>30</v>
      </c>
      <c r="K52" s="42" t="s">
        <v>114</v>
      </c>
      <c r="L52" s="42"/>
      <c r="M52" s="27" t="s">
        <v>59</v>
      </c>
      <c r="N52" s="27">
        <v>45</v>
      </c>
      <c r="O52" s="40" t="s">
        <v>237</v>
      </c>
      <c r="P52" s="41"/>
      <c r="Q52" s="42" t="s">
        <v>136</v>
      </c>
      <c r="R52" s="27" t="s">
        <v>155</v>
      </c>
      <c r="S52" s="27">
        <v>15</v>
      </c>
      <c r="T52" s="34">
        <v>5.2</v>
      </c>
      <c r="U52" s="34">
        <v>2.9</v>
      </c>
      <c r="V52" s="34">
        <v>2</v>
      </c>
      <c r="W52" s="34">
        <v>3</v>
      </c>
      <c r="X52" s="35">
        <f>T52*70+U52*75+V52*25+W52*45</f>
        <v>766.5</v>
      </c>
      <c r="Y52" s="31"/>
    </row>
    <row r="53" spans="2:25" ht="99.95" customHeight="1" thickBot="1" x14ac:dyDescent="0.3">
      <c r="B53" s="36"/>
      <c r="C53" s="37"/>
      <c r="D53" s="42"/>
      <c r="E53" s="43"/>
      <c r="F53" s="27" t="s">
        <v>32</v>
      </c>
      <c r="G53" s="27">
        <v>15</v>
      </c>
      <c r="H53" s="39"/>
      <c r="I53" s="27" t="s">
        <v>153</v>
      </c>
      <c r="J53" s="27">
        <v>15</v>
      </c>
      <c r="K53" s="42"/>
      <c r="L53" s="42"/>
      <c r="M53" s="27" t="s">
        <v>32</v>
      </c>
      <c r="N53" s="27">
        <v>15</v>
      </c>
      <c r="O53" s="40"/>
      <c r="P53" s="41"/>
      <c r="Q53" s="42"/>
      <c r="R53" s="27" t="s">
        <v>156</v>
      </c>
      <c r="S53" s="27">
        <v>15</v>
      </c>
      <c r="T53" s="34"/>
      <c r="U53" s="34"/>
      <c r="V53" s="34"/>
      <c r="W53" s="34"/>
      <c r="X53" s="35"/>
      <c r="Y53" s="32"/>
    </row>
    <row r="54" spans="2:25" ht="99.95" customHeight="1" thickBot="1" x14ac:dyDescent="0.3">
      <c r="B54" s="36"/>
      <c r="C54" s="37"/>
      <c r="D54" s="42"/>
      <c r="E54" s="43"/>
      <c r="F54" s="27" t="s">
        <v>69</v>
      </c>
      <c r="G54" s="27">
        <v>3</v>
      </c>
      <c r="H54" s="39"/>
      <c r="I54" s="27"/>
      <c r="J54" s="27"/>
      <c r="K54" s="42"/>
      <c r="L54" s="42"/>
      <c r="M54" s="27" t="s">
        <v>154</v>
      </c>
      <c r="N54" s="27">
        <v>5</v>
      </c>
      <c r="O54" s="40"/>
      <c r="P54" s="41"/>
      <c r="Q54" s="42"/>
      <c r="R54" s="27"/>
      <c r="S54" s="27"/>
      <c r="T54" s="34"/>
      <c r="U54" s="34"/>
      <c r="V54" s="34"/>
      <c r="W54" s="34"/>
      <c r="X54" s="35"/>
      <c r="Y54" s="33"/>
    </row>
    <row r="55" spans="2:25" ht="99.95" customHeight="1" thickBot="1" x14ac:dyDescent="0.3">
      <c r="B55" s="36">
        <v>18</v>
      </c>
      <c r="C55" s="37" t="s">
        <v>13</v>
      </c>
      <c r="D55" s="42" t="s">
        <v>23</v>
      </c>
      <c r="E55" s="38" t="s">
        <v>250</v>
      </c>
      <c r="F55" s="27" t="s">
        <v>30</v>
      </c>
      <c r="G55" s="27">
        <v>50</v>
      </c>
      <c r="H55" s="39" t="s">
        <v>115</v>
      </c>
      <c r="I55" s="27" t="s">
        <v>93</v>
      </c>
      <c r="J55" s="27">
        <v>45</v>
      </c>
      <c r="K55" s="39" t="s">
        <v>126</v>
      </c>
      <c r="L55" s="39"/>
      <c r="M55" s="27" t="s">
        <v>106</v>
      </c>
      <c r="N55" s="27">
        <v>35</v>
      </c>
      <c r="O55" s="40" t="s">
        <v>238</v>
      </c>
      <c r="P55" s="41"/>
      <c r="Q55" s="42" t="s">
        <v>137</v>
      </c>
      <c r="R55" s="27" t="s">
        <v>168</v>
      </c>
      <c r="S55" s="27">
        <v>5</v>
      </c>
      <c r="T55" s="34">
        <v>5</v>
      </c>
      <c r="U55" s="34">
        <v>2.7</v>
      </c>
      <c r="V55" s="34">
        <v>1.8</v>
      </c>
      <c r="W55" s="34">
        <v>2.7</v>
      </c>
      <c r="X55" s="35">
        <f>T55*70+U55*75+V55*25+W55*45</f>
        <v>719</v>
      </c>
      <c r="Y55" s="31"/>
    </row>
    <row r="56" spans="2:25" ht="99.95" customHeight="1" thickBot="1" x14ac:dyDescent="0.3">
      <c r="B56" s="36"/>
      <c r="C56" s="37"/>
      <c r="D56" s="42"/>
      <c r="E56" s="39"/>
      <c r="F56" s="27" t="s">
        <v>32</v>
      </c>
      <c r="G56" s="27">
        <v>15</v>
      </c>
      <c r="H56" s="39"/>
      <c r="I56" s="27" t="s">
        <v>84</v>
      </c>
      <c r="J56" s="27">
        <v>15</v>
      </c>
      <c r="K56" s="39"/>
      <c r="L56" s="39"/>
      <c r="M56" s="27" t="s">
        <v>88</v>
      </c>
      <c r="N56" s="27">
        <v>15</v>
      </c>
      <c r="O56" s="40"/>
      <c r="P56" s="41"/>
      <c r="Q56" s="42"/>
      <c r="R56" s="27" t="s">
        <v>47</v>
      </c>
      <c r="S56" s="27">
        <v>25</v>
      </c>
      <c r="T56" s="34"/>
      <c r="U56" s="34"/>
      <c r="V56" s="34"/>
      <c r="W56" s="34"/>
      <c r="X56" s="35"/>
      <c r="Y56" s="32"/>
    </row>
    <row r="57" spans="2:25" ht="99.95" customHeight="1" thickBot="1" x14ac:dyDescent="0.3">
      <c r="B57" s="36"/>
      <c r="C57" s="37"/>
      <c r="D57" s="42"/>
      <c r="E57" s="39"/>
      <c r="F57" s="27"/>
      <c r="G57" s="27"/>
      <c r="H57" s="39"/>
      <c r="I57" s="27" t="s">
        <v>32</v>
      </c>
      <c r="J57" s="27">
        <v>15</v>
      </c>
      <c r="K57" s="39"/>
      <c r="L57" s="39"/>
      <c r="M57" s="27" t="s">
        <v>30</v>
      </c>
      <c r="N57" s="27">
        <v>5</v>
      </c>
      <c r="O57" s="40"/>
      <c r="P57" s="41"/>
      <c r="Q57" s="42"/>
      <c r="R57" s="27" t="s">
        <v>30</v>
      </c>
      <c r="S57" s="27">
        <v>5</v>
      </c>
      <c r="T57" s="34"/>
      <c r="U57" s="34"/>
      <c r="V57" s="34"/>
      <c r="W57" s="34"/>
      <c r="X57" s="35"/>
      <c r="Y57" s="33"/>
    </row>
    <row r="58" spans="2:25" ht="99.95" customHeight="1" thickBot="1" x14ac:dyDescent="0.3">
      <c r="B58" s="36">
        <v>19</v>
      </c>
      <c r="C58" s="37" t="s">
        <v>5</v>
      </c>
      <c r="D58" s="42" t="s">
        <v>26</v>
      </c>
      <c r="E58" s="38" t="s">
        <v>251</v>
      </c>
      <c r="F58" s="27" t="s">
        <v>33</v>
      </c>
      <c r="G58" s="27">
        <v>50</v>
      </c>
      <c r="H58" s="39" t="s">
        <v>116</v>
      </c>
      <c r="I58" s="27" t="s">
        <v>160</v>
      </c>
      <c r="J58" s="27">
        <v>35</v>
      </c>
      <c r="K58" s="39" t="s">
        <v>127</v>
      </c>
      <c r="L58" s="39"/>
      <c r="M58" s="27" t="s">
        <v>163</v>
      </c>
      <c r="N58" s="27">
        <v>35</v>
      </c>
      <c r="O58" s="40" t="s">
        <v>210</v>
      </c>
      <c r="P58" s="41" t="s">
        <v>20</v>
      </c>
      <c r="Q58" s="39" t="s">
        <v>72</v>
      </c>
      <c r="R58" s="27" t="s">
        <v>63</v>
      </c>
      <c r="S58" s="27">
        <v>35</v>
      </c>
      <c r="T58" s="34">
        <v>5</v>
      </c>
      <c r="U58" s="34">
        <v>2.9</v>
      </c>
      <c r="V58" s="34">
        <v>2.1</v>
      </c>
      <c r="W58" s="34">
        <v>2.9</v>
      </c>
      <c r="X58" s="35">
        <f>T58*70+U58*75+V58*25+W58*45</f>
        <v>750.5</v>
      </c>
      <c r="Y58" s="31"/>
    </row>
    <row r="59" spans="2:25" ht="99.95" customHeight="1" thickBot="1" x14ac:dyDescent="0.3">
      <c r="B59" s="36"/>
      <c r="C59" s="37"/>
      <c r="D59" s="42"/>
      <c r="E59" s="39"/>
      <c r="F59" s="27" t="s">
        <v>32</v>
      </c>
      <c r="G59" s="27">
        <v>15</v>
      </c>
      <c r="H59" s="39"/>
      <c r="I59" s="27" t="s">
        <v>161</v>
      </c>
      <c r="J59" s="27">
        <v>3</v>
      </c>
      <c r="K59" s="39"/>
      <c r="L59" s="39"/>
      <c r="M59" s="27" t="s">
        <v>30</v>
      </c>
      <c r="N59" s="27">
        <v>15</v>
      </c>
      <c r="O59" s="40"/>
      <c r="P59" s="41"/>
      <c r="Q59" s="39"/>
      <c r="R59" s="27" t="s">
        <v>169</v>
      </c>
      <c r="S59" s="27">
        <v>15</v>
      </c>
      <c r="T59" s="34"/>
      <c r="U59" s="34"/>
      <c r="V59" s="34"/>
      <c r="W59" s="34"/>
      <c r="X59" s="35"/>
      <c r="Y59" s="32"/>
    </row>
    <row r="60" spans="2:25" ht="99.95" customHeight="1" thickBot="1" x14ac:dyDescent="0.3">
      <c r="B60" s="36"/>
      <c r="C60" s="37"/>
      <c r="D60" s="42"/>
      <c r="E60" s="39"/>
      <c r="F60" s="27"/>
      <c r="G60" s="27"/>
      <c r="H60" s="39"/>
      <c r="I60" s="27"/>
      <c r="J60" s="27"/>
      <c r="K60" s="39"/>
      <c r="L60" s="39"/>
      <c r="M60" s="27" t="s">
        <v>32</v>
      </c>
      <c r="N60" s="27">
        <v>15</v>
      </c>
      <c r="O60" s="40"/>
      <c r="P60" s="41"/>
      <c r="Q60" s="39"/>
      <c r="R60" s="27" t="s">
        <v>73</v>
      </c>
      <c r="S60" s="27">
        <v>5</v>
      </c>
      <c r="T60" s="34"/>
      <c r="U60" s="34"/>
      <c r="V60" s="34"/>
      <c r="W60" s="34"/>
      <c r="X60" s="35"/>
      <c r="Y60" s="33"/>
    </row>
    <row r="61" spans="2:25" ht="99.95" customHeight="1" thickBot="1" x14ac:dyDescent="0.3">
      <c r="B61" s="36">
        <v>20</v>
      </c>
      <c r="C61" s="37" t="s">
        <v>14</v>
      </c>
      <c r="D61" s="38" t="s">
        <v>28</v>
      </c>
      <c r="E61" s="38" t="s">
        <v>252</v>
      </c>
      <c r="F61" s="27" t="s">
        <v>30</v>
      </c>
      <c r="G61" s="27">
        <v>50</v>
      </c>
      <c r="H61" s="39" t="s">
        <v>117</v>
      </c>
      <c r="I61" s="27" t="s">
        <v>30</v>
      </c>
      <c r="J61" s="27">
        <v>35</v>
      </c>
      <c r="K61" s="39" t="s">
        <v>128</v>
      </c>
      <c r="L61" s="39"/>
      <c r="M61" s="27" t="s">
        <v>59</v>
      </c>
      <c r="N61" s="27">
        <v>45</v>
      </c>
      <c r="O61" s="40" t="s">
        <v>239</v>
      </c>
      <c r="P61" s="41"/>
      <c r="Q61" s="39" t="s">
        <v>138</v>
      </c>
      <c r="R61" s="27" t="s">
        <v>170</v>
      </c>
      <c r="S61" s="27">
        <v>40</v>
      </c>
      <c r="T61" s="34">
        <v>5</v>
      </c>
      <c r="U61" s="34">
        <v>2.8</v>
      </c>
      <c r="V61" s="34">
        <v>2.2999999999999998</v>
      </c>
      <c r="W61" s="34">
        <v>3</v>
      </c>
      <c r="X61" s="35">
        <f>T61*70+U61*75+V61*25+W61*45</f>
        <v>752.5</v>
      </c>
      <c r="Y61" s="31"/>
    </row>
    <row r="62" spans="2:25" ht="99.95" customHeight="1" thickBot="1" x14ac:dyDescent="0.3">
      <c r="B62" s="36"/>
      <c r="C62" s="37"/>
      <c r="D62" s="38"/>
      <c r="E62" s="38"/>
      <c r="F62" s="27" t="s">
        <v>157</v>
      </c>
      <c r="G62" s="27">
        <v>15</v>
      </c>
      <c r="H62" s="39"/>
      <c r="I62" s="27"/>
      <c r="J62" s="27"/>
      <c r="K62" s="39"/>
      <c r="L62" s="39"/>
      <c r="M62" s="27" t="s">
        <v>32</v>
      </c>
      <c r="N62" s="27">
        <v>15</v>
      </c>
      <c r="O62" s="40"/>
      <c r="P62" s="41"/>
      <c r="Q62" s="39"/>
      <c r="R62" s="27" t="s">
        <v>171</v>
      </c>
      <c r="S62" s="27">
        <v>5</v>
      </c>
      <c r="T62" s="34"/>
      <c r="U62" s="34"/>
      <c r="V62" s="34"/>
      <c r="W62" s="34"/>
      <c r="X62" s="35"/>
      <c r="Y62" s="32"/>
    </row>
    <row r="63" spans="2:25" ht="99.95" customHeight="1" thickBot="1" x14ac:dyDescent="0.3">
      <c r="B63" s="36"/>
      <c r="C63" s="37"/>
      <c r="D63" s="38"/>
      <c r="E63" s="38"/>
      <c r="F63" s="27"/>
      <c r="G63" s="27"/>
      <c r="H63" s="39"/>
      <c r="I63" s="27"/>
      <c r="J63" s="27"/>
      <c r="K63" s="39"/>
      <c r="L63" s="39"/>
      <c r="M63" s="27" t="s">
        <v>164</v>
      </c>
      <c r="N63" s="27">
        <v>10</v>
      </c>
      <c r="O63" s="40"/>
      <c r="P63" s="41"/>
      <c r="Q63" s="39"/>
      <c r="R63" s="27"/>
      <c r="S63" s="27"/>
      <c r="T63" s="34"/>
      <c r="U63" s="34"/>
      <c r="V63" s="34"/>
      <c r="W63" s="34"/>
      <c r="X63" s="35"/>
      <c r="Y63" s="33"/>
    </row>
    <row r="64" spans="2:25" ht="99.95" customHeight="1" thickBot="1" x14ac:dyDescent="0.3">
      <c r="B64" s="36">
        <v>21</v>
      </c>
      <c r="C64" s="37" t="s">
        <v>15</v>
      </c>
      <c r="D64" s="42" t="s">
        <v>24</v>
      </c>
      <c r="E64" s="38" t="s">
        <v>253</v>
      </c>
      <c r="F64" s="27" t="s">
        <v>189</v>
      </c>
      <c r="G64" s="27">
        <v>25</v>
      </c>
      <c r="H64" s="39" t="s">
        <v>190</v>
      </c>
      <c r="I64" s="27" t="s">
        <v>191</v>
      </c>
      <c r="J64" s="27">
        <v>35</v>
      </c>
      <c r="K64" s="39" t="s">
        <v>129</v>
      </c>
      <c r="L64" s="39"/>
      <c r="M64" s="27" t="s">
        <v>43</v>
      </c>
      <c r="N64" s="27">
        <v>35</v>
      </c>
      <c r="O64" s="40" t="s">
        <v>240</v>
      </c>
      <c r="P64" s="41" t="s">
        <v>255</v>
      </c>
      <c r="Q64" s="42" t="s">
        <v>139</v>
      </c>
      <c r="R64" s="27" t="s">
        <v>63</v>
      </c>
      <c r="S64" s="27">
        <v>35</v>
      </c>
      <c r="T64" s="34">
        <v>5</v>
      </c>
      <c r="U64" s="34">
        <v>3</v>
      </c>
      <c r="V64" s="34">
        <v>2.2000000000000002</v>
      </c>
      <c r="W64" s="34">
        <v>2.8</v>
      </c>
      <c r="X64" s="35">
        <f>T64*70+U64*75+V64*25+W64*45</f>
        <v>756</v>
      </c>
      <c r="Y64" s="31"/>
    </row>
    <row r="65" spans="2:25" ht="99.95" customHeight="1" thickBot="1" x14ac:dyDescent="0.3">
      <c r="B65" s="36"/>
      <c r="C65" s="37"/>
      <c r="D65" s="42"/>
      <c r="E65" s="39"/>
      <c r="F65" s="27"/>
      <c r="G65" s="27"/>
      <c r="H65" s="39"/>
      <c r="I65" s="27" t="s">
        <v>192</v>
      </c>
      <c r="J65" s="27">
        <v>5</v>
      </c>
      <c r="K65" s="39"/>
      <c r="L65" s="39"/>
      <c r="M65" s="27" t="s">
        <v>30</v>
      </c>
      <c r="N65" s="27">
        <v>15</v>
      </c>
      <c r="O65" s="40"/>
      <c r="P65" s="41"/>
      <c r="Q65" s="42"/>
      <c r="R65" s="27" t="s">
        <v>31</v>
      </c>
      <c r="S65" s="27">
        <v>15</v>
      </c>
      <c r="T65" s="34"/>
      <c r="U65" s="34"/>
      <c r="V65" s="34"/>
      <c r="W65" s="34"/>
      <c r="X65" s="35"/>
      <c r="Y65" s="32"/>
    </row>
    <row r="66" spans="2:25" ht="99.95" customHeight="1" thickBot="1" x14ac:dyDescent="0.3">
      <c r="B66" s="36"/>
      <c r="C66" s="37"/>
      <c r="D66" s="42"/>
      <c r="E66" s="39"/>
      <c r="F66" s="27"/>
      <c r="G66" s="27"/>
      <c r="H66" s="39"/>
      <c r="I66" s="27"/>
      <c r="J66" s="27"/>
      <c r="K66" s="39"/>
      <c r="L66" s="39"/>
      <c r="M66" s="27" t="s">
        <v>32</v>
      </c>
      <c r="N66" s="27">
        <v>15</v>
      </c>
      <c r="O66" s="40"/>
      <c r="P66" s="41"/>
      <c r="Q66" s="42"/>
      <c r="R66" s="27"/>
      <c r="S66" s="27"/>
      <c r="T66" s="34"/>
      <c r="U66" s="34"/>
      <c r="V66" s="34"/>
      <c r="W66" s="34"/>
      <c r="X66" s="35"/>
      <c r="Y66" s="33"/>
    </row>
    <row r="67" spans="2:25" ht="99.95" customHeight="1" thickBot="1" x14ac:dyDescent="0.3">
      <c r="B67" s="36">
        <v>22</v>
      </c>
      <c r="C67" s="37" t="s">
        <v>16</v>
      </c>
      <c r="D67" s="42" t="s">
        <v>23</v>
      </c>
      <c r="E67" s="43" t="s">
        <v>254</v>
      </c>
      <c r="F67" s="27" t="s">
        <v>33</v>
      </c>
      <c r="G67" s="27">
        <v>50</v>
      </c>
      <c r="H67" s="39" t="s">
        <v>118</v>
      </c>
      <c r="I67" s="27" t="s">
        <v>47</v>
      </c>
      <c r="J67" s="27">
        <v>45</v>
      </c>
      <c r="K67" s="42" t="s">
        <v>165</v>
      </c>
      <c r="L67" s="42"/>
      <c r="M67" s="27" t="s">
        <v>166</v>
      </c>
      <c r="N67" s="27">
        <v>45</v>
      </c>
      <c r="O67" s="40" t="s">
        <v>241</v>
      </c>
      <c r="P67" s="41"/>
      <c r="Q67" s="42" t="s">
        <v>140</v>
      </c>
      <c r="R67" s="27" t="s">
        <v>66</v>
      </c>
      <c r="S67" s="27">
        <v>25</v>
      </c>
      <c r="T67" s="34">
        <v>5.2</v>
      </c>
      <c r="U67" s="34">
        <v>2.9</v>
      </c>
      <c r="V67" s="34">
        <v>2</v>
      </c>
      <c r="W67" s="34">
        <v>3</v>
      </c>
      <c r="X67" s="35">
        <f>T67*70+U67*75+V67*25+W67*45</f>
        <v>766.5</v>
      </c>
      <c r="Y67" s="31"/>
    </row>
    <row r="68" spans="2:25" ht="99.95" customHeight="1" thickBot="1" x14ac:dyDescent="0.3">
      <c r="B68" s="36"/>
      <c r="C68" s="37"/>
      <c r="D68" s="42"/>
      <c r="E68" s="43"/>
      <c r="F68" s="27" t="s">
        <v>32</v>
      </c>
      <c r="G68" s="27">
        <v>15</v>
      </c>
      <c r="H68" s="39"/>
      <c r="I68" s="27" t="s">
        <v>32</v>
      </c>
      <c r="J68" s="27">
        <v>15</v>
      </c>
      <c r="K68" s="42"/>
      <c r="L68" s="42"/>
      <c r="M68" s="27" t="s">
        <v>32</v>
      </c>
      <c r="N68" s="27">
        <v>15</v>
      </c>
      <c r="O68" s="40"/>
      <c r="P68" s="41"/>
      <c r="Q68" s="42"/>
      <c r="R68" s="27" t="s">
        <v>172</v>
      </c>
      <c r="S68" s="27">
        <v>15</v>
      </c>
      <c r="T68" s="34"/>
      <c r="U68" s="34"/>
      <c r="V68" s="34"/>
      <c r="W68" s="34"/>
      <c r="X68" s="35"/>
      <c r="Y68" s="32"/>
    </row>
    <row r="69" spans="2:25" ht="99.95" customHeight="1" thickBot="1" x14ac:dyDescent="0.3">
      <c r="B69" s="36"/>
      <c r="C69" s="37"/>
      <c r="D69" s="42"/>
      <c r="E69" s="43"/>
      <c r="F69" s="27"/>
      <c r="G69" s="27"/>
      <c r="H69" s="39"/>
      <c r="I69" s="27" t="s">
        <v>162</v>
      </c>
      <c r="J69" s="27">
        <v>10</v>
      </c>
      <c r="K69" s="42"/>
      <c r="L69" s="42"/>
      <c r="M69" s="27" t="s">
        <v>30</v>
      </c>
      <c r="N69" s="27">
        <v>5</v>
      </c>
      <c r="O69" s="40"/>
      <c r="P69" s="41"/>
      <c r="Q69" s="42"/>
      <c r="R69" s="27" t="s">
        <v>32</v>
      </c>
      <c r="S69" s="27">
        <v>25</v>
      </c>
      <c r="T69" s="34"/>
      <c r="U69" s="34"/>
      <c r="V69" s="34"/>
      <c r="W69" s="34"/>
      <c r="X69" s="35"/>
      <c r="Y69" s="33"/>
    </row>
    <row r="70" spans="2:25" ht="99.95" customHeight="1" thickBot="1" x14ac:dyDescent="0.3">
      <c r="B70" s="36">
        <v>23</v>
      </c>
      <c r="C70" s="37" t="s">
        <v>21</v>
      </c>
      <c r="D70" s="42" t="s">
        <v>29</v>
      </c>
      <c r="E70" s="43" t="s">
        <v>256</v>
      </c>
      <c r="F70" s="27" t="s">
        <v>33</v>
      </c>
      <c r="G70" s="27">
        <v>55</v>
      </c>
      <c r="H70" s="39" t="s">
        <v>257</v>
      </c>
      <c r="I70" s="27" t="s">
        <v>81</v>
      </c>
      <c r="J70" s="27">
        <v>45</v>
      </c>
      <c r="K70" s="42" t="s">
        <v>130</v>
      </c>
      <c r="L70" s="42"/>
      <c r="M70" s="27" t="s">
        <v>167</v>
      </c>
      <c r="N70" s="27">
        <v>45</v>
      </c>
      <c r="O70" s="40" t="s">
        <v>242</v>
      </c>
      <c r="P70" s="41"/>
      <c r="Q70" s="42" t="s">
        <v>141</v>
      </c>
      <c r="R70" s="27" t="s">
        <v>173</v>
      </c>
      <c r="S70" s="27">
        <v>5</v>
      </c>
      <c r="T70" s="34">
        <v>5.2</v>
      </c>
      <c r="U70" s="34">
        <v>2.9</v>
      </c>
      <c r="V70" s="34">
        <v>2</v>
      </c>
      <c r="W70" s="34">
        <v>3</v>
      </c>
      <c r="X70" s="35">
        <f>T70*70+U70*75+V70*25+W70*45</f>
        <v>766.5</v>
      </c>
      <c r="Y70" s="31"/>
    </row>
    <row r="71" spans="2:25" ht="99.95" customHeight="1" thickBot="1" x14ac:dyDescent="0.3">
      <c r="B71" s="36"/>
      <c r="C71" s="37"/>
      <c r="D71" s="42"/>
      <c r="E71" s="43"/>
      <c r="F71" s="27" t="s">
        <v>158</v>
      </c>
      <c r="G71" s="27">
        <v>3</v>
      </c>
      <c r="H71" s="39"/>
      <c r="I71" s="27" t="s">
        <v>32</v>
      </c>
      <c r="J71" s="27">
        <v>15</v>
      </c>
      <c r="K71" s="42"/>
      <c r="L71" s="42"/>
      <c r="M71" s="27" t="s">
        <v>37</v>
      </c>
      <c r="N71" s="27">
        <v>15</v>
      </c>
      <c r="O71" s="40"/>
      <c r="P71" s="41"/>
      <c r="Q71" s="42"/>
      <c r="R71" s="27" t="s">
        <v>174</v>
      </c>
      <c r="S71" s="27">
        <v>25</v>
      </c>
      <c r="T71" s="34"/>
      <c r="U71" s="34"/>
      <c r="V71" s="34"/>
      <c r="W71" s="34"/>
      <c r="X71" s="35"/>
      <c r="Y71" s="32"/>
    </row>
    <row r="72" spans="2:25" ht="99.95" customHeight="1" thickBot="1" x14ac:dyDescent="0.3">
      <c r="B72" s="36"/>
      <c r="C72" s="37"/>
      <c r="D72" s="42"/>
      <c r="E72" s="43"/>
      <c r="F72" s="27"/>
      <c r="G72" s="27"/>
      <c r="H72" s="39"/>
      <c r="I72" s="27" t="s">
        <v>30</v>
      </c>
      <c r="J72" s="27">
        <v>5</v>
      </c>
      <c r="K72" s="42"/>
      <c r="L72" s="42"/>
      <c r="M72" s="27"/>
      <c r="N72" s="27"/>
      <c r="O72" s="40"/>
      <c r="P72" s="41"/>
      <c r="Q72" s="42"/>
      <c r="R72" s="27"/>
      <c r="S72" s="27"/>
      <c r="T72" s="34"/>
      <c r="U72" s="34"/>
      <c r="V72" s="34"/>
      <c r="W72" s="34"/>
      <c r="X72" s="35"/>
      <c r="Y72" s="33"/>
    </row>
    <row r="73" spans="2:25" ht="99.95" customHeight="1" thickBot="1" x14ac:dyDescent="0.3">
      <c r="B73" s="36">
        <v>25</v>
      </c>
      <c r="C73" s="37" t="s">
        <v>13</v>
      </c>
      <c r="D73" s="42" t="s">
        <v>25</v>
      </c>
      <c r="E73" s="38" t="s">
        <v>258</v>
      </c>
      <c r="F73" s="27" t="s">
        <v>33</v>
      </c>
      <c r="G73" s="27">
        <v>50</v>
      </c>
      <c r="H73" s="39" t="s">
        <v>119</v>
      </c>
      <c r="I73" s="27" t="s">
        <v>50</v>
      </c>
      <c r="J73" s="27">
        <v>45</v>
      </c>
      <c r="K73" s="39" t="s">
        <v>131</v>
      </c>
      <c r="L73" s="39"/>
      <c r="M73" s="27" t="s">
        <v>63</v>
      </c>
      <c r="N73" s="27">
        <v>35</v>
      </c>
      <c r="O73" s="40" t="s">
        <v>238</v>
      </c>
      <c r="P73" s="41"/>
      <c r="Q73" s="42" t="s">
        <v>100</v>
      </c>
      <c r="R73" s="27" t="s">
        <v>101</v>
      </c>
      <c r="S73" s="27">
        <v>35</v>
      </c>
      <c r="T73" s="34">
        <v>5</v>
      </c>
      <c r="U73" s="34">
        <v>2.7</v>
      </c>
      <c r="V73" s="34">
        <v>1.8</v>
      </c>
      <c r="W73" s="34">
        <v>2.7</v>
      </c>
      <c r="X73" s="35">
        <f>T73*70+U73*75+V73*25+W73*45</f>
        <v>719</v>
      </c>
      <c r="Y73" s="31"/>
    </row>
    <row r="74" spans="2:25" ht="99.95" customHeight="1" thickBot="1" x14ac:dyDescent="0.3">
      <c r="B74" s="36"/>
      <c r="C74" s="37"/>
      <c r="D74" s="42"/>
      <c r="E74" s="39"/>
      <c r="F74" s="27" t="s">
        <v>159</v>
      </c>
      <c r="G74" s="27">
        <v>5</v>
      </c>
      <c r="H74" s="39"/>
      <c r="I74" s="27" t="s">
        <v>32</v>
      </c>
      <c r="J74" s="27">
        <v>15</v>
      </c>
      <c r="K74" s="39"/>
      <c r="L74" s="39"/>
      <c r="M74" s="27" t="s">
        <v>37</v>
      </c>
      <c r="N74" s="27">
        <v>15</v>
      </c>
      <c r="O74" s="40"/>
      <c r="P74" s="41"/>
      <c r="Q74" s="42"/>
      <c r="R74" s="27" t="s">
        <v>175</v>
      </c>
      <c r="S74" s="27">
        <v>15</v>
      </c>
      <c r="T74" s="34"/>
      <c r="U74" s="34"/>
      <c r="V74" s="34"/>
      <c r="W74" s="34"/>
      <c r="X74" s="35"/>
      <c r="Y74" s="32"/>
    </row>
    <row r="75" spans="2:25" ht="99.95" customHeight="1" thickBot="1" x14ac:dyDescent="0.3">
      <c r="B75" s="36"/>
      <c r="C75" s="37"/>
      <c r="D75" s="42"/>
      <c r="E75" s="39"/>
      <c r="F75" s="27" t="s">
        <v>32</v>
      </c>
      <c r="G75" s="27">
        <v>15</v>
      </c>
      <c r="H75" s="39"/>
      <c r="I75" s="27" t="s">
        <v>30</v>
      </c>
      <c r="J75" s="27">
        <v>5</v>
      </c>
      <c r="K75" s="39"/>
      <c r="L75" s="39"/>
      <c r="M75" s="27"/>
      <c r="N75" s="27"/>
      <c r="O75" s="40"/>
      <c r="P75" s="41"/>
      <c r="Q75" s="42"/>
      <c r="R75" s="27"/>
      <c r="S75" s="27"/>
      <c r="T75" s="34"/>
      <c r="U75" s="34"/>
      <c r="V75" s="34"/>
      <c r="W75" s="34"/>
      <c r="X75" s="35"/>
      <c r="Y75" s="33"/>
    </row>
    <row r="76" spans="2:25" ht="99.95" customHeight="1" thickBot="1" x14ac:dyDescent="0.3">
      <c r="B76" s="36">
        <v>26</v>
      </c>
      <c r="C76" s="37" t="s">
        <v>5</v>
      </c>
      <c r="D76" s="42" t="s">
        <v>23</v>
      </c>
      <c r="E76" s="38" t="s">
        <v>259</v>
      </c>
      <c r="F76" s="27" t="s">
        <v>30</v>
      </c>
      <c r="G76" s="27">
        <v>50</v>
      </c>
      <c r="H76" s="39" t="s">
        <v>120</v>
      </c>
      <c r="I76" s="27" t="s">
        <v>86</v>
      </c>
      <c r="J76" s="27">
        <v>55</v>
      </c>
      <c r="K76" s="39" t="s">
        <v>80</v>
      </c>
      <c r="L76" s="39"/>
      <c r="M76" s="27" t="s">
        <v>81</v>
      </c>
      <c r="N76" s="27">
        <v>45</v>
      </c>
      <c r="O76" s="40" t="s">
        <v>240</v>
      </c>
      <c r="P76" s="41" t="s">
        <v>260</v>
      </c>
      <c r="Q76" s="39" t="s">
        <v>203</v>
      </c>
      <c r="R76" s="27" t="s">
        <v>39</v>
      </c>
      <c r="S76" s="27">
        <v>15</v>
      </c>
      <c r="T76" s="34">
        <v>5</v>
      </c>
      <c r="U76" s="34">
        <v>2.9</v>
      </c>
      <c r="V76" s="34">
        <v>2.1</v>
      </c>
      <c r="W76" s="34">
        <v>2.9</v>
      </c>
      <c r="X76" s="35">
        <f>T76*70+U76*75+V76*25+W76*45</f>
        <v>750.5</v>
      </c>
      <c r="Y76" s="31"/>
    </row>
    <row r="77" spans="2:25" ht="99.95" customHeight="1" thickBot="1" x14ac:dyDescent="0.3">
      <c r="B77" s="36"/>
      <c r="C77" s="37"/>
      <c r="D77" s="42"/>
      <c r="E77" s="39"/>
      <c r="F77" s="27" t="s">
        <v>88</v>
      </c>
      <c r="G77" s="27">
        <v>10</v>
      </c>
      <c r="H77" s="39"/>
      <c r="I77" s="27" t="s">
        <v>30</v>
      </c>
      <c r="J77" s="27">
        <v>15</v>
      </c>
      <c r="K77" s="39"/>
      <c r="L77" s="39"/>
      <c r="M77" s="27" t="s">
        <v>37</v>
      </c>
      <c r="N77" s="27">
        <v>15</v>
      </c>
      <c r="O77" s="40"/>
      <c r="P77" s="41"/>
      <c r="Q77" s="39"/>
      <c r="R77" s="27" t="s">
        <v>176</v>
      </c>
      <c r="S77" s="27">
        <v>5</v>
      </c>
      <c r="T77" s="34"/>
      <c r="U77" s="34"/>
      <c r="V77" s="34"/>
      <c r="W77" s="34"/>
      <c r="X77" s="35"/>
      <c r="Y77" s="32"/>
    </row>
    <row r="78" spans="2:25" ht="99.95" customHeight="1" thickBot="1" x14ac:dyDescent="0.3">
      <c r="B78" s="36"/>
      <c r="C78" s="37"/>
      <c r="D78" s="42"/>
      <c r="E78" s="39"/>
      <c r="F78" s="27" t="s">
        <v>32</v>
      </c>
      <c r="G78" s="27">
        <v>15</v>
      </c>
      <c r="H78" s="39"/>
      <c r="I78" s="27"/>
      <c r="J78" s="27"/>
      <c r="K78" s="39"/>
      <c r="L78" s="39"/>
      <c r="M78" s="27" t="s">
        <v>32</v>
      </c>
      <c r="N78" s="27">
        <v>15</v>
      </c>
      <c r="O78" s="40"/>
      <c r="P78" s="41"/>
      <c r="Q78" s="39"/>
      <c r="R78" s="27"/>
      <c r="S78" s="27"/>
      <c r="T78" s="34"/>
      <c r="U78" s="34"/>
      <c r="V78" s="34"/>
      <c r="W78" s="34"/>
      <c r="X78" s="35"/>
      <c r="Y78" s="33"/>
    </row>
    <row r="79" spans="2:25" ht="99.95" customHeight="1" thickBot="1" x14ac:dyDescent="0.3">
      <c r="B79" s="36">
        <v>27</v>
      </c>
      <c r="C79" s="37" t="s">
        <v>14</v>
      </c>
      <c r="D79" s="38" t="s">
        <v>24</v>
      </c>
      <c r="E79" s="38" t="s">
        <v>261</v>
      </c>
      <c r="F79" s="27" t="s">
        <v>33</v>
      </c>
      <c r="G79" s="27">
        <v>50</v>
      </c>
      <c r="H79" s="39" t="s">
        <v>121</v>
      </c>
      <c r="I79" s="27" t="s">
        <v>33</v>
      </c>
      <c r="J79" s="27">
        <v>45</v>
      </c>
      <c r="K79" s="39" t="s">
        <v>132</v>
      </c>
      <c r="L79" s="39"/>
      <c r="M79" s="27" t="s">
        <v>47</v>
      </c>
      <c r="N79" s="27">
        <v>35</v>
      </c>
      <c r="O79" s="40" t="s">
        <v>243</v>
      </c>
      <c r="P79" s="41"/>
      <c r="Q79" s="39" t="s">
        <v>142</v>
      </c>
      <c r="R79" s="27" t="s">
        <v>63</v>
      </c>
      <c r="S79" s="27">
        <v>35</v>
      </c>
      <c r="T79" s="34">
        <v>5</v>
      </c>
      <c r="U79" s="34">
        <v>2.8</v>
      </c>
      <c r="V79" s="34">
        <v>2.2999999999999998</v>
      </c>
      <c r="W79" s="34">
        <v>3</v>
      </c>
      <c r="X79" s="35">
        <f>T79*70+U79*75+V79*25+W79*45</f>
        <v>752.5</v>
      </c>
      <c r="Y79" s="31"/>
    </row>
    <row r="80" spans="2:25" ht="99.95" customHeight="1" thickBot="1" x14ac:dyDescent="0.3">
      <c r="B80" s="36"/>
      <c r="C80" s="37"/>
      <c r="D80" s="38"/>
      <c r="E80" s="38"/>
      <c r="F80" s="27" t="s">
        <v>32</v>
      </c>
      <c r="G80" s="27">
        <v>15</v>
      </c>
      <c r="H80" s="39"/>
      <c r="I80" s="27"/>
      <c r="J80" s="27"/>
      <c r="K80" s="39"/>
      <c r="L80" s="39"/>
      <c r="M80" s="27" t="s">
        <v>41</v>
      </c>
      <c r="N80" s="27">
        <v>25</v>
      </c>
      <c r="O80" s="40"/>
      <c r="P80" s="41"/>
      <c r="Q80" s="39"/>
      <c r="R80" s="27" t="s">
        <v>169</v>
      </c>
      <c r="S80" s="27">
        <v>5</v>
      </c>
      <c r="T80" s="34"/>
      <c r="U80" s="34"/>
      <c r="V80" s="34"/>
      <c r="W80" s="34"/>
      <c r="X80" s="35"/>
      <c r="Y80" s="32"/>
    </row>
    <row r="81" spans="2:25" ht="99.95" customHeight="1" thickBot="1" x14ac:dyDescent="0.3">
      <c r="B81" s="36"/>
      <c r="C81" s="37"/>
      <c r="D81" s="38"/>
      <c r="E81" s="38"/>
      <c r="F81" s="27"/>
      <c r="G81" s="27"/>
      <c r="H81" s="39"/>
      <c r="I81" s="27"/>
      <c r="J81" s="27"/>
      <c r="K81" s="39"/>
      <c r="L81" s="39"/>
      <c r="M81" s="27" t="s">
        <v>32</v>
      </c>
      <c r="N81" s="27">
        <v>15</v>
      </c>
      <c r="O81" s="40"/>
      <c r="P81" s="41"/>
      <c r="Q81" s="39"/>
      <c r="R81" s="27" t="s">
        <v>32</v>
      </c>
      <c r="S81" s="27">
        <v>15</v>
      </c>
      <c r="T81" s="34"/>
      <c r="U81" s="34"/>
      <c r="V81" s="34"/>
      <c r="W81" s="34"/>
      <c r="X81" s="35"/>
      <c r="Y81" s="33"/>
    </row>
  </sheetData>
  <mergeCells count="394">
    <mergeCell ref="AA6:AB8"/>
    <mergeCell ref="T49:T51"/>
    <mergeCell ref="V52:V54"/>
    <mergeCell ref="W52:W54"/>
    <mergeCell ref="X52:X54"/>
    <mergeCell ref="W46:W48"/>
    <mergeCell ref="X46:X48"/>
    <mergeCell ref="U49:U51"/>
    <mergeCell ref="W49:W51"/>
    <mergeCell ref="V43:V45"/>
    <mergeCell ref="X36:X38"/>
    <mergeCell ref="W40:W42"/>
    <mergeCell ref="X40:X42"/>
    <mergeCell ref="T6:T8"/>
    <mergeCell ref="U6:U8"/>
    <mergeCell ref="V6:V8"/>
    <mergeCell ref="W6:W8"/>
    <mergeCell ref="X6:X8"/>
    <mergeCell ref="U21:U23"/>
    <mergeCell ref="V21:V23"/>
    <mergeCell ref="W21:W23"/>
    <mergeCell ref="X49:X51"/>
    <mergeCell ref="W43:W45"/>
    <mergeCell ref="X43:X45"/>
    <mergeCell ref="B49:B51"/>
    <mergeCell ref="C49:C51"/>
    <mergeCell ref="D49:D51"/>
    <mergeCell ref="E49:E51"/>
    <mergeCell ref="H49:H51"/>
    <mergeCell ref="K49:L51"/>
    <mergeCell ref="K46:L48"/>
    <mergeCell ref="O46:O48"/>
    <mergeCell ref="P46:P48"/>
    <mergeCell ref="B46:B48"/>
    <mergeCell ref="C46:C48"/>
    <mergeCell ref="D46:D48"/>
    <mergeCell ref="E46:E48"/>
    <mergeCell ref="O49:O51"/>
    <mergeCell ref="P49:P51"/>
    <mergeCell ref="T46:T48"/>
    <mergeCell ref="V46:V48"/>
    <mergeCell ref="X27:X29"/>
    <mergeCell ref="T40:T42"/>
    <mergeCell ref="U40:U42"/>
    <mergeCell ref="V40:V42"/>
    <mergeCell ref="Q40:Q42"/>
    <mergeCell ref="B39:X39"/>
    <mergeCell ref="B43:B45"/>
    <mergeCell ref="Q43:Q45"/>
    <mergeCell ref="U43:U45"/>
    <mergeCell ref="O43:O45"/>
    <mergeCell ref="P43:P45"/>
    <mergeCell ref="T43:T45"/>
    <mergeCell ref="H46:H48"/>
    <mergeCell ref="K43:L45"/>
    <mergeCell ref="K36:L38"/>
    <mergeCell ref="C43:C45"/>
    <mergeCell ref="D43:D45"/>
    <mergeCell ref="E43:E45"/>
    <mergeCell ref="H43:H45"/>
    <mergeCell ref="U46:U48"/>
    <mergeCell ref="B40:B42"/>
    <mergeCell ref="W30:W32"/>
    <mergeCell ref="C21:C23"/>
    <mergeCell ref="Q46:Q48"/>
    <mergeCell ref="P40:P42"/>
    <mergeCell ref="O30:O32"/>
    <mergeCell ref="Q24:Q26"/>
    <mergeCell ref="Q9:Q11"/>
    <mergeCell ref="P12:P14"/>
    <mergeCell ref="D12:D14"/>
    <mergeCell ref="E12:E14"/>
    <mergeCell ref="D40:D42"/>
    <mergeCell ref="C40:C42"/>
    <mergeCell ref="X24:X26"/>
    <mergeCell ref="W27:W29"/>
    <mergeCell ref="U27:U29"/>
    <mergeCell ref="V27:V29"/>
    <mergeCell ref="B33:B35"/>
    <mergeCell ref="H36:H38"/>
    <mergeCell ref="B36:B38"/>
    <mergeCell ref="C36:C38"/>
    <mergeCell ref="O36:O38"/>
    <mergeCell ref="P36:P38"/>
    <mergeCell ref="T36:T38"/>
    <mergeCell ref="D36:D38"/>
    <mergeCell ref="E36:E38"/>
    <mergeCell ref="Q36:Q38"/>
    <mergeCell ref="O33:O35"/>
    <mergeCell ref="C33:C35"/>
    <mergeCell ref="B30:B32"/>
    <mergeCell ref="C30:C32"/>
    <mergeCell ref="W36:W38"/>
    <mergeCell ref="K30:L32"/>
    <mergeCell ref="W33:W35"/>
    <mergeCell ref="H33:H35"/>
    <mergeCell ref="D33:D35"/>
    <mergeCell ref="E33:E35"/>
    <mergeCell ref="T33:T35"/>
    <mergeCell ref="P33:P35"/>
    <mergeCell ref="V24:V26"/>
    <mergeCell ref="O24:O26"/>
    <mergeCell ref="P24:P26"/>
    <mergeCell ref="T24:T26"/>
    <mergeCell ref="W24:W26"/>
    <mergeCell ref="P27:P29"/>
    <mergeCell ref="Q27:Q29"/>
    <mergeCell ref="T27:T29"/>
    <mergeCell ref="X21:X23"/>
    <mergeCell ref="V30:V32"/>
    <mergeCell ref="B24:B26"/>
    <mergeCell ref="C24:C26"/>
    <mergeCell ref="D24:D26"/>
    <mergeCell ref="H2:N2"/>
    <mergeCell ref="O3:O5"/>
    <mergeCell ref="P3:P5"/>
    <mergeCell ref="Q3:Q5"/>
    <mergeCell ref="T3:T5"/>
    <mergeCell ref="U3:U5"/>
    <mergeCell ref="V3:V5"/>
    <mergeCell ref="K3:L5"/>
    <mergeCell ref="B15:B17"/>
    <mergeCell ref="C15:C17"/>
    <mergeCell ref="O15:O17"/>
    <mergeCell ref="P15:P17"/>
    <mergeCell ref="Q15:Q17"/>
    <mergeCell ref="B9:B11"/>
    <mergeCell ref="C9:C11"/>
    <mergeCell ref="D9:D11"/>
    <mergeCell ref="E9:E11"/>
    <mergeCell ref="C3:C5"/>
    <mergeCell ref="Q12:Q14"/>
    <mergeCell ref="B52:B54"/>
    <mergeCell ref="C52:C54"/>
    <mergeCell ref="B12:B14"/>
    <mergeCell ref="C12:C14"/>
    <mergeCell ref="O12:O14"/>
    <mergeCell ref="B3:B5"/>
    <mergeCell ref="B21:B23"/>
    <mergeCell ref="H15:H17"/>
    <mergeCell ref="K15:L17"/>
    <mergeCell ref="B18:B20"/>
    <mergeCell ref="C18:C20"/>
    <mergeCell ref="B27:B29"/>
    <mergeCell ref="C27:C29"/>
    <mergeCell ref="H27:H29"/>
    <mergeCell ref="K27:L29"/>
    <mergeCell ref="E27:E29"/>
    <mergeCell ref="D27:D29"/>
    <mergeCell ref="H9:H11"/>
    <mergeCell ref="K33:L35"/>
    <mergeCell ref="D30:D32"/>
    <mergeCell ref="B6:B8"/>
    <mergeCell ref="C6:C8"/>
    <mergeCell ref="D6:D8"/>
    <mergeCell ref="E6:E8"/>
    <mergeCell ref="D3:D5"/>
    <mergeCell ref="E3:E5"/>
    <mergeCell ref="H3:H5"/>
    <mergeCell ref="T12:T14"/>
    <mergeCell ref="V12:V14"/>
    <mergeCell ref="H12:H14"/>
    <mergeCell ref="V18:V20"/>
    <mergeCell ref="W18:W20"/>
    <mergeCell ref="X18:X20"/>
    <mergeCell ref="X3:X5"/>
    <mergeCell ref="W3:W5"/>
    <mergeCell ref="T9:T11"/>
    <mergeCell ref="P6:P8"/>
    <mergeCell ref="Q6:Q8"/>
    <mergeCell ref="P9:P11"/>
    <mergeCell ref="H6:H8"/>
    <mergeCell ref="K6:L8"/>
    <mergeCell ref="O6:O8"/>
    <mergeCell ref="T21:T23"/>
    <mergeCell ref="D21:D23"/>
    <mergeCell ref="E21:E23"/>
    <mergeCell ref="H21:H23"/>
    <mergeCell ref="Q21:Q23"/>
    <mergeCell ref="D15:D17"/>
    <mergeCell ref="E15:E17"/>
    <mergeCell ref="K21:L23"/>
    <mergeCell ref="U15:U17"/>
    <mergeCell ref="O21:O23"/>
    <mergeCell ref="P21:P23"/>
    <mergeCell ref="D52:D54"/>
    <mergeCell ref="E52:E54"/>
    <mergeCell ref="H52:H54"/>
    <mergeCell ref="K52:L54"/>
    <mergeCell ref="O52:O54"/>
    <mergeCell ref="P52:P54"/>
    <mergeCell ref="Q52:Q54"/>
    <mergeCell ref="T52:T54"/>
    <mergeCell ref="U52:U54"/>
    <mergeCell ref="Q49:Q51"/>
    <mergeCell ref="V49:V51"/>
    <mergeCell ref="V33:V35"/>
    <mergeCell ref="U30:U32"/>
    <mergeCell ref="V36:V38"/>
    <mergeCell ref="U33:U35"/>
    <mergeCell ref="E24:E26"/>
    <mergeCell ref="X30:X32"/>
    <mergeCell ref="Q30:Q32"/>
    <mergeCell ref="U36:U38"/>
    <mergeCell ref="H24:H26"/>
    <mergeCell ref="K24:L26"/>
    <mergeCell ref="P30:P32"/>
    <mergeCell ref="E30:E32"/>
    <mergeCell ref="H30:H32"/>
    <mergeCell ref="O27:O29"/>
    <mergeCell ref="U24:U26"/>
    <mergeCell ref="Q33:Q35"/>
    <mergeCell ref="T30:T32"/>
    <mergeCell ref="E40:E42"/>
    <mergeCell ref="H40:H42"/>
    <mergeCell ref="K40:L42"/>
    <mergeCell ref="O40:O42"/>
    <mergeCell ref="X33:X35"/>
    <mergeCell ref="AC8:AD10"/>
    <mergeCell ref="D18:D20"/>
    <mergeCell ref="E18:E20"/>
    <mergeCell ref="H18:H20"/>
    <mergeCell ref="K18:L20"/>
    <mergeCell ref="O18:O20"/>
    <mergeCell ref="P18:P20"/>
    <mergeCell ref="Q18:Q20"/>
    <mergeCell ref="T18:T20"/>
    <mergeCell ref="U18:U20"/>
    <mergeCell ref="W12:W14"/>
    <mergeCell ref="T15:T17"/>
    <mergeCell ref="K12:L14"/>
    <mergeCell ref="X12:X14"/>
    <mergeCell ref="V9:V11"/>
    <mergeCell ref="K9:L11"/>
    <mergeCell ref="O9:O11"/>
    <mergeCell ref="W9:W11"/>
    <mergeCell ref="X9:X11"/>
    <mergeCell ref="U9:U11"/>
    <mergeCell ref="V15:V17"/>
    <mergeCell ref="W15:W17"/>
    <mergeCell ref="X15:X17"/>
    <mergeCell ref="U12:U14"/>
    <mergeCell ref="B55:B57"/>
    <mergeCell ref="C55:C57"/>
    <mergeCell ref="D55:D57"/>
    <mergeCell ref="E55:E57"/>
    <mergeCell ref="H55:H57"/>
    <mergeCell ref="K55:L57"/>
    <mergeCell ref="O55:O57"/>
    <mergeCell ref="P55:P57"/>
    <mergeCell ref="Q55:Q57"/>
    <mergeCell ref="B61:B63"/>
    <mergeCell ref="C61:C63"/>
    <mergeCell ref="D61:D63"/>
    <mergeCell ref="E61:E63"/>
    <mergeCell ref="H61:H63"/>
    <mergeCell ref="K61:L63"/>
    <mergeCell ref="O61:O63"/>
    <mergeCell ref="P61:P63"/>
    <mergeCell ref="Q61:Q63"/>
    <mergeCell ref="B58:B60"/>
    <mergeCell ref="C58:C60"/>
    <mergeCell ref="D58:D60"/>
    <mergeCell ref="E58:E60"/>
    <mergeCell ref="H58:H60"/>
    <mergeCell ref="K58:L60"/>
    <mergeCell ref="O58:O60"/>
    <mergeCell ref="P58:P60"/>
    <mergeCell ref="Q58:Q60"/>
    <mergeCell ref="V55:V57"/>
    <mergeCell ref="W55:W57"/>
    <mergeCell ref="X55:X57"/>
    <mergeCell ref="T58:T60"/>
    <mergeCell ref="U58:U60"/>
    <mergeCell ref="V58:V60"/>
    <mergeCell ref="W58:W60"/>
    <mergeCell ref="X58:X60"/>
    <mergeCell ref="T64:T66"/>
    <mergeCell ref="U64:U66"/>
    <mergeCell ref="V64:V66"/>
    <mergeCell ref="W64:W66"/>
    <mergeCell ref="X64:X66"/>
    <mergeCell ref="T61:T63"/>
    <mergeCell ref="U61:U63"/>
    <mergeCell ref="V61:V63"/>
    <mergeCell ref="W61:W63"/>
    <mergeCell ref="X61:X63"/>
    <mergeCell ref="T55:T57"/>
    <mergeCell ref="U55:U57"/>
    <mergeCell ref="B64:B66"/>
    <mergeCell ref="C64:C66"/>
    <mergeCell ref="D64:D66"/>
    <mergeCell ref="E64:E66"/>
    <mergeCell ref="H64:H66"/>
    <mergeCell ref="K64:L66"/>
    <mergeCell ref="O64:O66"/>
    <mergeCell ref="P64:P66"/>
    <mergeCell ref="Q64:Q66"/>
    <mergeCell ref="B67:B69"/>
    <mergeCell ref="C67:C69"/>
    <mergeCell ref="D67:D69"/>
    <mergeCell ref="E67:E69"/>
    <mergeCell ref="H67:H69"/>
    <mergeCell ref="K67:L69"/>
    <mergeCell ref="O67:O69"/>
    <mergeCell ref="P67:P69"/>
    <mergeCell ref="Q67:Q69"/>
    <mergeCell ref="U73:U75"/>
    <mergeCell ref="V73:V75"/>
    <mergeCell ref="W73:W75"/>
    <mergeCell ref="X73:X75"/>
    <mergeCell ref="B70:B72"/>
    <mergeCell ref="C70:C72"/>
    <mergeCell ref="D70:D72"/>
    <mergeCell ref="E70:E72"/>
    <mergeCell ref="H70:H72"/>
    <mergeCell ref="K70:L72"/>
    <mergeCell ref="O70:O72"/>
    <mergeCell ref="P70:P72"/>
    <mergeCell ref="Q70:Q72"/>
    <mergeCell ref="T67:T69"/>
    <mergeCell ref="U67:U69"/>
    <mergeCell ref="V67:V69"/>
    <mergeCell ref="W67:W69"/>
    <mergeCell ref="X67:X69"/>
    <mergeCell ref="T70:T72"/>
    <mergeCell ref="U70:U72"/>
    <mergeCell ref="V70:V72"/>
    <mergeCell ref="W70:W72"/>
    <mergeCell ref="X70:X72"/>
    <mergeCell ref="T76:T78"/>
    <mergeCell ref="U76:U78"/>
    <mergeCell ref="V76:V78"/>
    <mergeCell ref="W76:W78"/>
    <mergeCell ref="X76:X78"/>
    <mergeCell ref="B73:B75"/>
    <mergeCell ref="C73:C75"/>
    <mergeCell ref="D73:D75"/>
    <mergeCell ref="E73:E75"/>
    <mergeCell ref="H73:H75"/>
    <mergeCell ref="B76:B78"/>
    <mergeCell ref="C76:C78"/>
    <mergeCell ref="D76:D78"/>
    <mergeCell ref="E76:E78"/>
    <mergeCell ref="H76:H78"/>
    <mergeCell ref="K76:L78"/>
    <mergeCell ref="O76:O78"/>
    <mergeCell ref="P76:P78"/>
    <mergeCell ref="Q76:Q78"/>
    <mergeCell ref="K73:L75"/>
    <mergeCell ref="O73:O75"/>
    <mergeCell ref="P73:P75"/>
    <mergeCell ref="Q73:Q75"/>
    <mergeCell ref="T73:T75"/>
    <mergeCell ref="T79:T81"/>
    <mergeCell ref="U79:U81"/>
    <mergeCell ref="V79:V81"/>
    <mergeCell ref="W79:W81"/>
    <mergeCell ref="X79:X81"/>
    <mergeCell ref="B79:B81"/>
    <mergeCell ref="C79:C81"/>
    <mergeCell ref="D79:D81"/>
    <mergeCell ref="E79:E81"/>
    <mergeCell ref="H79:H81"/>
    <mergeCell ref="K79:L81"/>
    <mergeCell ref="O79:O81"/>
    <mergeCell ref="P79:P81"/>
    <mergeCell ref="Q79:Q81"/>
    <mergeCell ref="Y3:Y5"/>
    <mergeCell ref="Y6:Y8"/>
    <mergeCell ref="Y9:Y11"/>
    <mergeCell ref="Y12:Y14"/>
    <mergeCell ref="Y15:Y17"/>
    <mergeCell ref="Y18:Y20"/>
    <mergeCell ref="Y21:Y23"/>
    <mergeCell ref="Y24:Y26"/>
    <mergeCell ref="Y27:Y29"/>
    <mergeCell ref="Y58:Y60"/>
    <mergeCell ref="Y61:Y63"/>
    <mergeCell ref="Y64:Y66"/>
    <mergeCell ref="Y67:Y69"/>
    <mergeCell ref="Y70:Y72"/>
    <mergeCell ref="Y73:Y75"/>
    <mergeCell ref="Y76:Y78"/>
    <mergeCell ref="Y79:Y81"/>
    <mergeCell ref="Y30:Y32"/>
    <mergeCell ref="Y33:Y35"/>
    <mergeCell ref="Y36:Y38"/>
    <mergeCell ref="Y40:Y42"/>
    <mergeCell ref="Y43:Y45"/>
    <mergeCell ref="Y46:Y48"/>
    <mergeCell ref="Y49:Y51"/>
    <mergeCell ref="Y52:Y54"/>
    <mergeCell ref="Y55:Y57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108.1.2月菜單</vt:lpstr>
      <vt:lpstr>'108.1.2月菜單'!Print_Area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2019-01-10T06:24:32Z</cp:lastPrinted>
  <dcterms:created xsi:type="dcterms:W3CDTF">2012-08-22T02:00:03Z</dcterms:created>
  <dcterms:modified xsi:type="dcterms:W3CDTF">2019-02-27T05:19:37Z</dcterms:modified>
</cp:coreProperties>
</file>