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A3001BD8-CB3C-443A-B741-0C068E168B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4.6月菜單(國小)" sheetId="5" r:id="rId1"/>
    <sheet name="113.10月菜單(國小) (2)" sheetId="9" state="hidden" r:id="rId2"/>
  </sheets>
  <definedNames>
    <definedName name="_xlnm.Print_Area" localSheetId="1">'113.10月菜單(國小) (2)'!$A$1:$W$65</definedName>
    <definedName name="_xlnm.Print_Area" localSheetId="0">'114.6月菜單(國小)'!$A$1:$W$65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5" l="1"/>
  <c r="V12" i="5"/>
  <c r="V27" i="5" l="1"/>
  <c r="V9" i="5"/>
  <c r="W63" i="9" l="1"/>
  <c r="W60" i="9"/>
  <c r="W57" i="9"/>
  <c r="W54" i="9"/>
  <c r="W51" i="9"/>
  <c r="W48" i="9"/>
  <c r="W45" i="9"/>
  <c r="W42" i="9"/>
  <c r="W39" i="9"/>
  <c r="W36" i="9"/>
  <c r="W33" i="9"/>
  <c r="W30" i="9"/>
  <c r="W27" i="9"/>
  <c r="W24" i="9"/>
  <c r="W21" i="9"/>
  <c r="W15" i="9"/>
  <c r="W12" i="9"/>
  <c r="W9" i="9"/>
  <c r="W6" i="9"/>
  <c r="W3" i="9"/>
  <c r="V18" i="5" l="1"/>
  <c r="V63" i="5"/>
  <c r="V60" i="5" l="1"/>
  <c r="V6" i="5" l="1"/>
  <c r="V21" i="5" l="1"/>
  <c r="V57" i="5" l="1"/>
  <c r="V54" i="5"/>
  <c r="V51" i="5"/>
  <c r="V48" i="5"/>
  <c r="V45" i="5"/>
  <c r="V42" i="5" l="1"/>
  <c r="V39" i="5"/>
  <c r="V36" i="5" l="1"/>
  <c r="V33" i="5"/>
  <c r="V30" i="5" l="1"/>
  <c r="V24" i="5" l="1"/>
</calcChain>
</file>

<file path=xl/sharedStrings.xml><?xml version="1.0" encoding="utf-8"?>
<sst xmlns="http://schemas.openxmlformats.org/spreadsheetml/2006/main" count="684" uniqueCount="422">
  <si>
    <t>熱量         (大卡)</t>
    <phoneticPr fontId="4" type="noConversion"/>
  </si>
  <si>
    <t>豆魚肉蛋            (份)</t>
    <phoneticPr fontId="4" type="noConversion"/>
  </si>
  <si>
    <t>蔬   菜    (份)</t>
    <phoneticPr fontId="4" type="noConversion"/>
  </si>
  <si>
    <t>油   脂 (份)</t>
    <phoneticPr fontId="4" type="noConversion"/>
  </si>
  <si>
    <t>副品</t>
    <phoneticPr fontId="3" type="noConversion"/>
  </si>
  <si>
    <t>二</t>
    <phoneticPr fontId="5" type="noConversion"/>
  </si>
  <si>
    <t>青菜(燙)</t>
    <phoneticPr fontId="5" type="noConversion"/>
  </si>
  <si>
    <t>主食</t>
    <phoneticPr fontId="4" type="noConversion"/>
  </si>
  <si>
    <t>主菜</t>
    <phoneticPr fontId="4" type="noConversion"/>
  </si>
  <si>
    <t>湯品</t>
    <phoneticPr fontId="4" type="noConversion"/>
  </si>
  <si>
    <t>副菜</t>
    <phoneticPr fontId="3" type="noConversion"/>
  </si>
  <si>
    <t>全穀         雜糧           (份)</t>
    <phoneticPr fontId="4" type="noConversion"/>
  </si>
  <si>
    <t>日期</t>
    <phoneticPr fontId="4" type="noConversion"/>
  </si>
  <si>
    <t>星期</t>
    <phoneticPr fontId="4" type="noConversion"/>
  </si>
  <si>
    <t>一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</si>
  <si>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</si>
  <si>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</si>
  <si>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</si>
  <si>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重量(g)</t>
    <phoneticPr fontId="5" type="noConversion"/>
  </si>
  <si>
    <t>食材</t>
    <phoneticPr fontId="5" type="noConversion"/>
  </si>
  <si>
    <t>水果/乳品</t>
    <phoneticPr fontId="5" type="noConversion"/>
  </si>
  <si>
    <t>白飯</t>
    <phoneticPr fontId="5" type="noConversion"/>
  </si>
  <si>
    <t>地瓜飯</t>
    <phoneticPr fontId="5" type="noConversion"/>
  </si>
  <si>
    <t>青菜</t>
    <phoneticPr fontId="5" type="noConversion"/>
  </si>
  <si>
    <t>青菜</t>
    <phoneticPr fontId="5" type="noConversion"/>
  </si>
  <si>
    <t>雜糧飯</t>
    <phoneticPr fontId="5" type="noConversion"/>
  </si>
  <si>
    <t>三杯雞/燒</t>
    <phoneticPr fontId="5" type="noConversion"/>
  </si>
  <si>
    <t>水果</t>
    <phoneticPr fontId="5" type="noConversion"/>
  </si>
  <si>
    <t>香鬆飯</t>
    <phoneticPr fontId="5" type="noConversion"/>
  </si>
  <si>
    <t>白飯</t>
    <phoneticPr fontId="5" type="noConversion"/>
  </si>
  <si>
    <t>糙米飯</t>
    <phoneticPr fontId="5" type="noConversion"/>
  </si>
  <si>
    <t>薏仁飯</t>
    <phoneticPr fontId="5" type="noConversion"/>
  </si>
  <si>
    <t>雞塊×1+薯條×3/烤</t>
    <phoneticPr fontId="5" type="noConversion"/>
  </si>
  <si>
    <t>螞蟻上樹/炒</t>
    <phoneticPr fontId="5" type="noConversion"/>
  </si>
  <si>
    <t>味噌小魚湯</t>
    <phoneticPr fontId="5" type="noConversion"/>
  </si>
  <si>
    <t>蕃茄蛋花湯</t>
    <phoneticPr fontId="5" type="noConversion"/>
  </si>
  <si>
    <t>紫菜湯</t>
    <phoneticPr fontId="5" type="noConversion"/>
  </si>
  <si>
    <t>海苔花枝丸×1/滷</t>
    <phoneticPr fontId="5" type="noConversion"/>
  </si>
  <si>
    <t>麻婆豆腐/燒</t>
    <phoneticPr fontId="5" type="noConversion"/>
  </si>
  <si>
    <t>彩蔬銀芽/炒</t>
    <phoneticPr fontId="5" type="noConversion"/>
  </si>
  <si>
    <t>玉米蛋花湯</t>
    <phoneticPr fontId="5" type="noConversion"/>
  </si>
  <si>
    <t>柴魚蒸蛋/蒸</t>
    <phoneticPr fontId="5" type="noConversion"/>
  </si>
  <si>
    <t>奇亞籽麥茶</t>
    <phoneticPr fontId="5" type="noConversion"/>
  </si>
  <si>
    <t>芝麻飯</t>
    <phoneticPr fontId="5" type="noConversion"/>
  </si>
  <si>
    <t>義大利麵</t>
    <phoneticPr fontId="5" type="noConversion"/>
  </si>
  <si>
    <t>玉米濃湯</t>
    <phoneticPr fontId="5" type="noConversion"/>
  </si>
  <si>
    <t>海芽蛋花湯</t>
    <phoneticPr fontId="5" type="noConversion"/>
  </si>
  <si>
    <t>山粉圓甜湯</t>
    <phoneticPr fontId="5" type="noConversion"/>
  </si>
  <si>
    <t>西西里肉醬/燒</t>
    <phoneticPr fontId="5" type="noConversion"/>
  </si>
  <si>
    <t>TAP豆漿</t>
    <phoneticPr fontId="5" type="noConversion"/>
  </si>
  <si>
    <t>豬肉</t>
    <phoneticPr fontId="5" type="noConversion"/>
  </si>
  <si>
    <t>時蔬</t>
    <phoneticPr fontId="5" type="noConversion"/>
  </si>
  <si>
    <t>雞蛋</t>
    <phoneticPr fontId="5" type="noConversion"/>
  </si>
  <si>
    <t>豬排</t>
    <phoneticPr fontId="5" type="noConversion"/>
  </si>
  <si>
    <t>雞排</t>
    <phoneticPr fontId="5" type="noConversion"/>
  </si>
  <si>
    <t>豆腐</t>
    <phoneticPr fontId="5" type="noConversion"/>
  </si>
  <si>
    <t>海帶芽</t>
    <phoneticPr fontId="5" type="noConversion"/>
  </si>
  <si>
    <t>薑</t>
    <phoneticPr fontId="5" type="noConversion"/>
  </si>
  <si>
    <t>小魚乾</t>
    <phoneticPr fontId="5" type="noConversion"/>
  </si>
  <si>
    <t>味噌</t>
    <phoneticPr fontId="5" type="noConversion"/>
  </si>
  <si>
    <t>白蘿蔔</t>
    <phoneticPr fontId="5" type="noConversion"/>
  </si>
  <si>
    <t>蕃茄</t>
    <phoneticPr fontId="5" type="noConversion"/>
  </si>
  <si>
    <t>雞肉</t>
    <phoneticPr fontId="5" type="noConversion"/>
  </si>
  <si>
    <t>菇</t>
    <phoneticPr fontId="5" type="noConversion"/>
  </si>
  <si>
    <t>花枝丸</t>
    <phoneticPr fontId="5" type="noConversion"/>
  </si>
  <si>
    <t>海苔</t>
    <phoneticPr fontId="5" type="noConversion"/>
  </si>
  <si>
    <t>綠豆芽</t>
    <phoneticPr fontId="5" type="noConversion"/>
  </si>
  <si>
    <t>九層塔</t>
    <phoneticPr fontId="5" type="noConversion"/>
  </si>
  <si>
    <t>豆干</t>
    <phoneticPr fontId="5" type="noConversion"/>
  </si>
  <si>
    <t>蒲瓜</t>
    <phoneticPr fontId="5" type="noConversion"/>
  </si>
  <si>
    <t>柴魚片</t>
    <phoneticPr fontId="5" type="noConversion"/>
  </si>
  <si>
    <t>玉米</t>
    <phoneticPr fontId="5" type="noConversion"/>
  </si>
  <si>
    <t>海帶絲</t>
    <phoneticPr fontId="5" type="noConversion"/>
  </si>
  <si>
    <t>白干絲</t>
    <phoneticPr fontId="5" type="noConversion"/>
  </si>
  <si>
    <t>奇亞籽</t>
    <phoneticPr fontId="5" type="noConversion"/>
  </si>
  <si>
    <t>國慶日不供餐</t>
    <phoneticPr fontId="5" type="noConversion"/>
  </si>
  <si>
    <t>水果</t>
    <phoneticPr fontId="5" type="noConversion"/>
  </si>
  <si>
    <t>水果/乳品</t>
    <phoneticPr fontId="5" type="noConversion"/>
  </si>
  <si>
    <t>水果</t>
    <phoneticPr fontId="5" type="noConversion"/>
  </si>
  <si>
    <t>青菜</t>
    <phoneticPr fontId="5" type="noConversion"/>
  </si>
  <si>
    <t>青菜</t>
    <phoneticPr fontId="5" type="noConversion"/>
  </si>
  <si>
    <t>芝麻飯</t>
    <phoneticPr fontId="5" type="noConversion"/>
  </si>
  <si>
    <t>白飯</t>
    <phoneticPr fontId="5" type="noConversion"/>
  </si>
  <si>
    <t>咖哩豬/燒</t>
    <phoneticPr fontId="5" type="noConversion"/>
  </si>
  <si>
    <t>親子雞肉丼/燒</t>
    <phoneticPr fontId="5" type="noConversion"/>
  </si>
  <si>
    <t>照燒肉片/炒</t>
    <phoneticPr fontId="5" type="noConversion"/>
  </si>
  <si>
    <t>糖醋雞丁/燒</t>
    <phoneticPr fontId="5" type="noConversion"/>
  </si>
  <si>
    <t>梅干扣肉/燒</t>
    <phoneticPr fontId="5" type="noConversion"/>
  </si>
  <si>
    <t>壽喜燒豬/燒</t>
    <phoneticPr fontId="5" type="noConversion"/>
  </si>
  <si>
    <t>冰糖豬腳/滷</t>
    <phoneticPr fontId="5" type="noConversion"/>
  </si>
  <si>
    <t>肉燥豬排×1/滷</t>
    <phoneticPr fontId="5" type="noConversion"/>
  </si>
  <si>
    <t>脆瓜燒雞/燒</t>
    <phoneticPr fontId="5" type="noConversion"/>
  </si>
  <si>
    <t>蠔油雞丁/燒</t>
    <phoneticPr fontId="5" type="noConversion"/>
  </si>
  <si>
    <t>洋蔥豬肉/炒</t>
    <phoneticPr fontId="5" type="noConversion"/>
  </si>
  <si>
    <t>筍香燒肉/燒</t>
    <phoneticPr fontId="5" type="noConversion"/>
  </si>
  <si>
    <t>鮮菇滑雞煲/燉</t>
    <phoneticPr fontId="5" type="noConversion"/>
  </si>
  <si>
    <t>塔香燒雞/燒</t>
    <phoneticPr fontId="5" type="noConversion"/>
  </si>
  <si>
    <t>京醬肉絲/炒</t>
    <phoneticPr fontId="5" type="noConversion"/>
  </si>
  <si>
    <t>蜜汁雞排×1/烤</t>
    <phoneticPr fontId="5" type="noConversion"/>
  </si>
  <si>
    <t>肉末豆腐/燒</t>
    <phoneticPr fontId="5" type="noConversion"/>
  </si>
  <si>
    <t>香蔥炒蛋/炒</t>
    <phoneticPr fontId="5" type="noConversion"/>
  </si>
  <si>
    <t>肉絲炒甜不辣/炒</t>
    <phoneticPr fontId="5" type="noConversion"/>
  </si>
  <si>
    <t>蒙古炒肉/炒</t>
    <phoneticPr fontId="5" type="noConversion"/>
  </si>
  <si>
    <t>肉絲炒干片/炒</t>
    <phoneticPr fontId="5" type="noConversion"/>
  </si>
  <si>
    <t>肉燥咖哩/燒</t>
    <phoneticPr fontId="5" type="noConversion"/>
  </si>
  <si>
    <t>日式蒸蛋/蒸</t>
    <phoneticPr fontId="5" type="noConversion"/>
  </si>
  <si>
    <t>雞絲高麗/炒</t>
    <phoneticPr fontId="5" type="noConversion"/>
  </si>
  <si>
    <t>海帶干絲/炒</t>
    <phoneticPr fontId="5" type="noConversion"/>
  </si>
  <si>
    <t>咖哩粉絲/炒</t>
    <phoneticPr fontId="5" type="noConversion"/>
  </si>
  <si>
    <t>家常油腐/燒</t>
    <phoneticPr fontId="5" type="noConversion"/>
  </si>
  <si>
    <t>佛跳牆/滷</t>
    <phoneticPr fontId="5" type="noConversion"/>
  </si>
  <si>
    <t>大溪黑豆干/滷</t>
    <phoneticPr fontId="5" type="noConversion"/>
  </si>
  <si>
    <t>什錦高麗/炒</t>
    <phoneticPr fontId="5" type="noConversion"/>
  </si>
  <si>
    <t>木須瓠瓜/炒</t>
    <phoneticPr fontId="5" type="noConversion"/>
  </si>
  <si>
    <t>高麗炒寬粉/炒</t>
    <phoneticPr fontId="5" type="noConversion"/>
  </si>
  <si>
    <t>金菇絲瓜/燒</t>
    <phoneticPr fontId="5" type="noConversion"/>
  </si>
  <si>
    <t>蘿蔔佃煮/滷</t>
    <phoneticPr fontId="5" type="noConversion"/>
  </si>
  <si>
    <t>什錦銀芽/炒</t>
    <phoneticPr fontId="5" type="noConversion"/>
  </si>
  <si>
    <t>紅絲蒲瓜/炒</t>
    <phoneticPr fontId="5" type="noConversion"/>
  </si>
  <si>
    <t>金菇白菜/炒</t>
    <phoneticPr fontId="5" type="noConversion"/>
  </si>
  <si>
    <t>綠豆湯</t>
    <phoneticPr fontId="5" type="noConversion"/>
  </si>
  <si>
    <t>榨菜肉絲湯</t>
    <phoneticPr fontId="5" type="noConversion"/>
  </si>
  <si>
    <t>味噌湯</t>
    <phoneticPr fontId="5" type="noConversion"/>
  </si>
  <si>
    <t>蘿蔔湯</t>
    <phoneticPr fontId="5" type="noConversion"/>
  </si>
  <si>
    <t>海芽薑絲湯</t>
    <phoneticPr fontId="5" type="noConversion"/>
  </si>
  <si>
    <t>柴魚鮮蔬湯</t>
    <phoneticPr fontId="5" type="noConversion"/>
  </si>
  <si>
    <t>地瓜甜湯</t>
    <phoneticPr fontId="5" type="noConversion"/>
  </si>
  <si>
    <t>肉骨茶湯</t>
    <phoneticPr fontId="5" type="noConversion"/>
  </si>
  <si>
    <t>玉米鮮蔬湯</t>
    <phoneticPr fontId="5" type="noConversion"/>
  </si>
  <si>
    <t>四神湯</t>
    <phoneticPr fontId="5" type="noConversion"/>
  </si>
  <si>
    <t>椰香西米露</t>
    <phoneticPr fontId="5" type="noConversion"/>
  </si>
  <si>
    <t>大滷湯</t>
    <phoneticPr fontId="5" type="noConversion"/>
  </si>
  <si>
    <t>白飯</t>
    <phoneticPr fontId="5" type="noConversion"/>
  </si>
  <si>
    <t>肉燥滷蛋×1/滷</t>
    <phoneticPr fontId="5" type="noConversion"/>
  </si>
  <si>
    <t>咖哩粉</t>
    <phoneticPr fontId="5" type="noConversion"/>
  </si>
  <si>
    <t>柴魚片</t>
    <phoneticPr fontId="5" type="noConversion"/>
  </si>
  <si>
    <t>雞肉</t>
    <phoneticPr fontId="5" type="noConversion"/>
  </si>
  <si>
    <t>梅乾菜</t>
    <phoneticPr fontId="5" type="noConversion"/>
  </si>
  <si>
    <t>香燒雞排×1/燒</t>
    <phoneticPr fontId="5" type="noConversion"/>
  </si>
  <si>
    <t>BBQ滷翅小腿×1/滷</t>
    <phoneticPr fontId="5" type="noConversion"/>
  </si>
  <si>
    <t>蒲燒鯛魚×1/烤</t>
    <phoneticPr fontId="5" type="noConversion"/>
  </si>
  <si>
    <t>茶葉蛋滷味×1/滷</t>
    <phoneticPr fontId="5" type="noConversion"/>
  </si>
  <si>
    <t>薯條×3/烤</t>
    <phoneticPr fontId="5" type="noConversion"/>
  </si>
  <si>
    <t>虱目魚柳×1/烤</t>
    <phoneticPr fontId="5" type="noConversion"/>
  </si>
  <si>
    <t>香滷二節翅×1/滷</t>
    <phoneticPr fontId="5" type="noConversion"/>
  </si>
  <si>
    <t>麥香雞×1/烤</t>
    <phoneticPr fontId="5" type="noConversion"/>
  </si>
  <si>
    <t>鯛魚</t>
    <phoneticPr fontId="5" type="noConversion"/>
  </si>
  <si>
    <t>豬角</t>
    <phoneticPr fontId="5" type="noConversion"/>
  </si>
  <si>
    <t>冰糖</t>
    <phoneticPr fontId="5" type="noConversion"/>
  </si>
  <si>
    <t>雞排</t>
    <phoneticPr fontId="5" type="noConversion"/>
  </si>
  <si>
    <t>脆瓜</t>
    <phoneticPr fontId="5" type="noConversion"/>
  </si>
  <si>
    <t>豬肉</t>
    <phoneticPr fontId="5" type="noConversion"/>
  </si>
  <si>
    <t>時蔬</t>
    <phoneticPr fontId="5" type="noConversion"/>
  </si>
  <si>
    <t>蠔油</t>
    <phoneticPr fontId="5" type="noConversion"/>
  </si>
  <si>
    <t>洋蔥</t>
    <phoneticPr fontId="5" type="noConversion"/>
  </si>
  <si>
    <t>時蔬</t>
    <phoneticPr fontId="5" type="noConversion"/>
  </si>
  <si>
    <t>竹筍</t>
    <phoneticPr fontId="5" type="noConversion"/>
  </si>
  <si>
    <t>豬肉</t>
    <phoneticPr fontId="5" type="noConversion"/>
  </si>
  <si>
    <t>蔥</t>
    <phoneticPr fontId="5" type="noConversion"/>
  </si>
  <si>
    <t>甜不辣</t>
    <phoneticPr fontId="5" type="noConversion"/>
  </si>
  <si>
    <t>虱目魚</t>
    <phoneticPr fontId="5" type="noConversion"/>
  </si>
  <si>
    <t>★鹽酥雞×3/炸</t>
    <phoneticPr fontId="5" type="noConversion"/>
  </si>
  <si>
    <t>蕃茄炒蛋/炒</t>
    <phoneticPr fontId="5" type="noConversion"/>
  </si>
  <si>
    <t>二節翅</t>
    <phoneticPr fontId="5" type="noConversion"/>
  </si>
  <si>
    <t>時蔬</t>
    <phoneticPr fontId="5" type="noConversion"/>
  </si>
  <si>
    <t>豆腐</t>
    <phoneticPr fontId="5" type="noConversion"/>
  </si>
  <si>
    <t>絞肉</t>
    <phoneticPr fontId="5" type="noConversion"/>
  </si>
  <si>
    <t>甘藍</t>
    <phoneticPr fontId="5" type="noConversion"/>
  </si>
  <si>
    <t>豬肉</t>
    <phoneticPr fontId="5" type="noConversion"/>
  </si>
  <si>
    <t>冬粉</t>
    <phoneticPr fontId="5" type="noConversion"/>
  </si>
  <si>
    <t>油輔</t>
    <phoneticPr fontId="5" type="noConversion"/>
  </si>
  <si>
    <t>大白菜</t>
    <phoneticPr fontId="5" type="noConversion"/>
  </si>
  <si>
    <t>豬肉</t>
    <phoneticPr fontId="5" type="noConversion"/>
  </si>
  <si>
    <t>瓠瓜</t>
    <phoneticPr fontId="5" type="noConversion"/>
  </si>
  <si>
    <t>木耳</t>
    <phoneticPr fontId="5" type="noConversion"/>
  </si>
  <si>
    <t>薯條</t>
    <phoneticPr fontId="5" type="noConversion"/>
  </si>
  <si>
    <t>時蔬</t>
    <phoneticPr fontId="5" type="noConversion"/>
  </si>
  <si>
    <t>寬粉</t>
    <phoneticPr fontId="5" type="noConversion"/>
  </si>
  <si>
    <t>絲瓜</t>
    <phoneticPr fontId="5" type="noConversion"/>
  </si>
  <si>
    <t>時蔬</t>
    <phoneticPr fontId="5" type="noConversion"/>
  </si>
  <si>
    <t>時蔬</t>
    <phoneticPr fontId="5" type="noConversion"/>
  </si>
  <si>
    <t>胡蘿蔔</t>
    <phoneticPr fontId="5" type="noConversion"/>
  </si>
  <si>
    <t>綠豆</t>
    <phoneticPr fontId="5" type="noConversion"/>
  </si>
  <si>
    <t>榨菜</t>
    <phoneticPr fontId="5" type="noConversion"/>
  </si>
  <si>
    <t>板豆腐</t>
    <phoneticPr fontId="5" type="noConversion"/>
  </si>
  <si>
    <t>山粉圓</t>
    <phoneticPr fontId="5" type="noConversion"/>
  </si>
  <si>
    <t>海帶芽</t>
    <phoneticPr fontId="5" type="noConversion"/>
  </si>
  <si>
    <t>地瓜</t>
    <phoneticPr fontId="5" type="noConversion"/>
  </si>
  <si>
    <t>龍骨</t>
    <phoneticPr fontId="5" type="noConversion"/>
  </si>
  <si>
    <t>肉骨茶包</t>
    <phoneticPr fontId="5" type="noConversion"/>
  </si>
  <si>
    <t>玉米</t>
    <phoneticPr fontId="5" type="noConversion"/>
  </si>
  <si>
    <t>雞蛋</t>
    <phoneticPr fontId="5" type="noConversion"/>
  </si>
  <si>
    <t>薏仁</t>
    <phoneticPr fontId="5" type="noConversion"/>
  </si>
  <si>
    <t>四神湯包</t>
    <phoneticPr fontId="5" type="noConversion"/>
  </si>
  <si>
    <t>西谷米</t>
    <phoneticPr fontId="5" type="noConversion"/>
  </si>
  <si>
    <t>椰漿粉</t>
    <phoneticPr fontId="5" type="noConversion"/>
  </si>
  <si>
    <t>紫菜</t>
    <phoneticPr fontId="5" type="noConversion"/>
  </si>
  <si>
    <t>板豆腐</t>
    <phoneticPr fontId="5" type="noConversion"/>
  </si>
  <si>
    <t>麥茶包</t>
    <phoneticPr fontId="5" type="noConversion"/>
  </si>
  <si>
    <t>白菜炒豬肉/燒</t>
    <phoneticPr fontId="5" type="noConversion"/>
  </si>
  <si>
    <t>招牌油飯</t>
    <phoneticPr fontId="5" type="noConversion"/>
  </si>
  <si>
    <t>椰香燉雞/燉</t>
    <phoneticPr fontId="5" type="noConversion"/>
  </si>
  <si>
    <t>時蔬</t>
    <phoneticPr fontId="5" type="noConversion"/>
  </si>
  <si>
    <t>★無骨雞排×1/炸</t>
    <phoneticPr fontId="5" type="noConversion"/>
  </si>
  <si>
    <t>大醬肉燥豆腐/燒</t>
    <phoneticPr fontId="5" type="noConversion"/>
  </si>
  <si>
    <t>醬燒雞/燒</t>
    <phoneticPr fontId="5" type="noConversion"/>
  </si>
  <si>
    <t>京醬豬柳/炒</t>
    <phoneticPr fontId="5" type="noConversion"/>
  </si>
  <si>
    <t>白飯</t>
    <phoneticPr fontId="5" type="noConversion"/>
  </si>
  <si>
    <t>五穀飯</t>
    <phoneticPr fontId="5" type="noConversion"/>
  </si>
  <si>
    <t>青菜</t>
    <phoneticPr fontId="5" type="noConversion"/>
  </si>
  <si>
    <t>義大利麵</t>
    <phoneticPr fontId="5" type="noConversion"/>
  </si>
  <si>
    <t>糙米飯</t>
    <phoneticPr fontId="5" type="noConversion"/>
  </si>
  <si>
    <t>親子雞肉丼/燒</t>
    <phoneticPr fontId="5" type="noConversion"/>
  </si>
  <si>
    <t>梅干燒肉/燒</t>
    <phoneticPr fontId="5" type="noConversion"/>
  </si>
  <si>
    <t>咖哩豬/燒</t>
    <phoneticPr fontId="5" type="noConversion"/>
  </si>
  <si>
    <t>醬瓜燒雞/燒</t>
    <phoneticPr fontId="5" type="noConversion"/>
  </si>
  <si>
    <t>壽喜燒肉片/燒</t>
    <phoneticPr fontId="5" type="noConversion"/>
  </si>
  <si>
    <t>三杯雞/燒</t>
    <phoneticPr fontId="5" type="noConversion"/>
  </si>
  <si>
    <t>香料燉雞/燉</t>
    <phoneticPr fontId="5" type="noConversion"/>
  </si>
  <si>
    <t>塔香豬柳/炒</t>
    <phoneticPr fontId="5" type="noConversion"/>
  </si>
  <si>
    <t>咖哩雞/滷</t>
    <phoneticPr fontId="5" type="noConversion"/>
  </si>
  <si>
    <t>肉絲炒飯</t>
    <phoneticPr fontId="5" type="noConversion"/>
  </si>
  <si>
    <t>豉汁肉片/炒</t>
    <phoneticPr fontId="5" type="noConversion"/>
  </si>
  <si>
    <t>筍香控肉/燒</t>
    <phoneticPr fontId="5" type="noConversion"/>
  </si>
  <si>
    <t>照燒肉片/燒</t>
    <phoneticPr fontId="5" type="noConversion"/>
  </si>
  <si>
    <t>蕃茄炒蛋/炒</t>
    <phoneticPr fontId="5" type="noConversion"/>
  </si>
  <si>
    <t>豬肉炒甜不辣/炒</t>
    <phoneticPr fontId="5" type="noConversion"/>
  </si>
  <si>
    <t>肉絲炒干片/炒</t>
    <phoneticPr fontId="5" type="noConversion"/>
  </si>
  <si>
    <t>咖哩肉醬洋芋/燒</t>
    <phoneticPr fontId="5" type="noConversion"/>
  </si>
  <si>
    <t>田園玉米/炒</t>
    <phoneticPr fontId="5" type="noConversion"/>
  </si>
  <si>
    <t>酸甜雞/炒</t>
    <phoneticPr fontId="5" type="noConversion"/>
  </si>
  <si>
    <t>西西里肉醬/燒</t>
    <phoneticPr fontId="5" type="noConversion"/>
  </si>
  <si>
    <t>毛豆干丁/炒</t>
    <phoneticPr fontId="5" type="noConversion"/>
  </si>
  <si>
    <t>珍珠冬瓜</t>
    <phoneticPr fontId="5" type="noConversion"/>
  </si>
  <si>
    <t>味噌小魚湯</t>
    <phoneticPr fontId="5" type="noConversion"/>
  </si>
  <si>
    <t>蘿蔔湯</t>
    <phoneticPr fontId="5" type="noConversion"/>
  </si>
  <si>
    <t>榨菜肉絲湯</t>
    <phoneticPr fontId="5" type="noConversion"/>
  </si>
  <si>
    <t>冬粉翅羹湯</t>
    <phoneticPr fontId="5" type="noConversion"/>
  </si>
  <si>
    <t>綠豆湯</t>
    <phoneticPr fontId="5" type="noConversion"/>
  </si>
  <si>
    <t>筍片湯</t>
    <phoneticPr fontId="5" type="noConversion"/>
  </si>
  <si>
    <t>玉米蛋花湯</t>
    <phoneticPr fontId="5" type="noConversion"/>
  </si>
  <si>
    <t>羅宋湯</t>
    <phoneticPr fontId="5" type="noConversion"/>
  </si>
  <si>
    <t>紫菜薑絲湯</t>
    <phoneticPr fontId="5" type="noConversion"/>
  </si>
  <si>
    <t>奇亞籽麥茶</t>
    <phoneticPr fontId="5" type="noConversion"/>
  </si>
  <si>
    <t>酸辣湯</t>
    <phoneticPr fontId="5" type="noConversion"/>
  </si>
  <si>
    <t>蕃茄蛋花湯</t>
    <phoneticPr fontId="5" type="noConversion"/>
  </si>
  <si>
    <t>肉骨茶湯</t>
    <phoneticPr fontId="5" type="noConversion"/>
  </si>
  <si>
    <t>味噌湯</t>
    <phoneticPr fontId="5" type="noConversion"/>
  </si>
  <si>
    <t>海芽蛋花湯</t>
    <phoneticPr fontId="5" type="noConversion"/>
  </si>
  <si>
    <t>山粉圓甜湯</t>
    <phoneticPr fontId="5" type="noConversion"/>
  </si>
  <si>
    <t>玉米濃湯</t>
    <phoneticPr fontId="5" type="noConversion"/>
  </si>
  <si>
    <t>大瓜湯</t>
    <phoneticPr fontId="5" type="noConversion"/>
  </si>
  <si>
    <t>螞蟻上樹/炒</t>
    <phoneticPr fontId="5" type="noConversion"/>
  </si>
  <si>
    <t>脆炒鮮筍/炒</t>
    <phoneticPr fontId="5" type="noConversion"/>
  </si>
  <si>
    <t>蔥燒豆腐/燒</t>
    <phoneticPr fontId="5" type="noConversion"/>
  </si>
  <si>
    <t>脆炒大瓜/炒</t>
    <phoneticPr fontId="5" type="noConversion"/>
  </si>
  <si>
    <t>佛跳牆/燒</t>
    <phoneticPr fontId="5" type="noConversion"/>
  </si>
  <si>
    <t>鴻喜菇高麗/炒</t>
    <phoneticPr fontId="5" type="noConversion"/>
  </si>
  <si>
    <t>彩蔬銀芽/炒</t>
    <phoneticPr fontId="5" type="noConversion"/>
  </si>
  <si>
    <t>麻婆豆腐/燒</t>
    <phoneticPr fontId="5" type="noConversion"/>
  </si>
  <si>
    <t>金菇蒲瓜/炒</t>
    <phoneticPr fontId="5" type="noConversion"/>
  </si>
  <si>
    <t>蘿蔔佃煮/滷</t>
    <phoneticPr fontId="5" type="noConversion"/>
  </si>
  <si>
    <t>芹香海絲/炒</t>
    <phoneticPr fontId="5" type="noConversion"/>
  </si>
  <si>
    <t>白菜滷/炒</t>
    <phoneticPr fontId="5" type="noConversion"/>
  </si>
  <si>
    <t>韭香銀芽/炒</t>
    <phoneticPr fontId="5" type="noConversion"/>
  </si>
  <si>
    <t>塔香寬粉/炒</t>
    <phoneticPr fontId="5" type="noConversion"/>
  </si>
  <si>
    <t>脆炒鮮筍/炒</t>
    <phoneticPr fontId="5" type="noConversion"/>
  </si>
  <si>
    <t>大醬豆腐/燒</t>
    <phoneticPr fontId="5" type="noConversion"/>
  </si>
  <si>
    <t>滷雞排×1/滷</t>
    <phoneticPr fontId="5" type="noConversion"/>
  </si>
  <si>
    <t>蒜香豬排×1/滷</t>
    <phoneticPr fontId="5" type="noConversion"/>
  </si>
  <si>
    <t>麥香雞×1/烤</t>
    <phoneticPr fontId="5" type="noConversion"/>
  </si>
  <si>
    <t>蒲燒鯛魚×1/烤</t>
    <phoneticPr fontId="5" type="noConversion"/>
  </si>
  <si>
    <t>醬燒大排×1/燒</t>
    <phoneticPr fontId="5" type="noConversion"/>
  </si>
  <si>
    <t>滷雞翅×1/滷</t>
    <phoneticPr fontId="5" type="noConversion"/>
  </si>
  <si>
    <t>炸雞排×1/炸</t>
    <phoneticPr fontId="5" type="noConversion"/>
  </si>
  <si>
    <t>鮮肉包×1/蒸</t>
    <phoneticPr fontId="5" type="noConversion"/>
  </si>
  <si>
    <t>紅燒獅子頭×1/燒</t>
    <phoneticPr fontId="5" type="noConversion"/>
  </si>
  <si>
    <t>BBQ滷翅腿×1/滷</t>
    <phoneticPr fontId="5" type="noConversion"/>
  </si>
  <si>
    <t>滷味滷蛋×1/滷</t>
    <phoneticPr fontId="5" type="noConversion"/>
  </si>
  <si>
    <t>柴魚蒸蛋/蒸</t>
    <phoneticPr fontId="5" type="noConversion"/>
  </si>
  <si>
    <t>雞排</t>
    <phoneticPr fontId="5" type="noConversion"/>
  </si>
  <si>
    <t>雞肉</t>
    <phoneticPr fontId="5" type="noConversion"/>
  </si>
  <si>
    <t>時蔬</t>
    <phoneticPr fontId="5" type="noConversion"/>
  </si>
  <si>
    <t>雞蛋</t>
    <phoneticPr fontId="5" type="noConversion"/>
  </si>
  <si>
    <t>豬肉</t>
    <phoneticPr fontId="5" type="noConversion"/>
  </si>
  <si>
    <t>梅乾菜</t>
    <phoneticPr fontId="5" type="noConversion"/>
  </si>
  <si>
    <t>豬排</t>
    <phoneticPr fontId="5" type="noConversion"/>
  </si>
  <si>
    <t>蒜</t>
    <phoneticPr fontId="5" type="noConversion"/>
  </si>
  <si>
    <t>鯛魚</t>
    <phoneticPr fontId="5" type="noConversion"/>
  </si>
  <si>
    <t>脆瓜</t>
    <phoneticPr fontId="5" type="noConversion"/>
  </si>
  <si>
    <t>豬排</t>
    <phoneticPr fontId="5" type="noConversion"/>
  </si>
  <si>
    <t>雞翅</t>
    <phoneticPr fontId="5" type="noConversion"/>
  </si>
  <si>
    <t>雞肉</t>
    <phoneticPr fontId="5" type="noConversion"/>
  </si>
  <si>
    <t>時蔬</t>
    <phoneticPr fontId="5" type="noConversion"/>
  </si>
  <si>
    <t>九層塔</t>
    <phoneticPr fontId="5" type="noConversion"/>
  </si>
  <si>
    <t>雞排</t>
    <phoneticPr fontId="5" type="noConversion"/>
  </si>
  <si>
    <t>時蔬</t>
    <phoneticPr fontId="5" type="noConversion"/>
  </si>
  <si>
    <t>香料</t>
    <phoneticPr fontId="5" type="noConversion"/>
  </si>
  <si>
    <t>燒烤雞翅×1/烤</t>
    <phoneticPr fontId="5" type="noConversion"/>
  </si>
  <si>
    <t>雞翅</t>
    <phoneticPr fontId="5" type="noConversion"/>
  </si>
  <si>
    <t>豬肉</t>
    <phoneticPr fontId="5" type="noConversion"/>
  </si>
  <si>
    <t>豬肉</t>
    <phoneticPr fontId="5" type="noConversion"/>
  </si>
  <si>
    <t>時蔬</t>
    <phoneticPr fontId="5" type="noConversion"/>
  </si>
  <si>
    <t>九層塔</t>
    <phoneticPr fontId="5" type="noConversion"/>
  </si>
  <si>
    <t>咖哩粉</t>
    <phoneticPr fontId="5" type="noConversion"/>
  </si>
  <si>
    <t>豬肉</t>
    <phoneticPr fontId="5" type="noConversion"/>
  </si>
  <si>
    <t>豆豉</t>
    <phoneticPr fontId="5" type="noConversion"/>
  </si>
  <si>
    <t>筍</t>
    <phoneticPr fontId="5" type="noConversion"/>
  </si>
  <si>
    <t>麥香雞</t>
    <phoneticPr fontId="5" type="noConversion"/>
  </si>
  <si>
    <t>雞蛋</t>
    <phoneticPr fontId="5" type="noConversion"/>
  </si>
  <si>
    <t>蕃茄</t>
    <phoneticPr fontId="5" type="noConversion"/>
  </si>
  <si>
    <t>甜不辣</t>
    <phoneticPr fontId="5" type="noConversion"/>
  </si>
  <si>
    <t>時蔬</t>
    <phoneticPr fontId="5" type="noConversion"/>
  </si>
  <si>
    <t>咖哩粉</t>
    <phoneticPr fontId="5" type="noConversion"/>
  </si>
  <si>
    <t>鹽酥雞</t>
    <phoneticPr fontId="5" type="noConversion"/>
  </si>
  <si>
    <t>豆干</t>
    <phoneticPr fontId="5" type="noConversion"/>
  </si>
  <si>
    <t>豆干</t>
    <phoneticPr fontId="5" type="noConversion"/>
  </si>
  <si>
    <t>肉包</t>
    <phoneticPr fontId="5" type="noConversion"/>
  </si>
  <si>
    <t>洋芋</t>
    <phoneticPr fontId="5" type="noConversion"/>
  </si>
  <si>
    <t>柴魚片</t>
    <phoneticPr fontId="5" type="noConversion"/>
  </si>
  <si>
    <t>蔥</t>
    <phoneticPr fontId="5" type="noConversion"/>
  </si>
  <si>
    <t>獅子頭</t>
    <phoneticPr fontId="5" type="noConversion"/>
  </si>
  <si>
    <t>時蔬</t>
    <phoneticPr fontId="5" type="noConversion"/>
  </si>
  <si>
    <t>翅腿</t>
    <phoneticPr fontId="5" type="noConversion"/>
  </si>
  <si>
    <t>絞肉</t>
    <phoneticPr fontId="5" type="noConversion"/>
  </si>
  <si>
    <t>時蔬</t>
    <phoneticPr fontId="5" type="noConversion"/>
  </si>
  <si>
    <t>番茄醬</t>
    <phoneticPr fontId="5" type="noConversion"/>
  </si>
  <si>
    <t>豬肉</t>
    <phoneticPr fontId="5" type="noConversion"/>
  </si>
  <si>
    <t>大白菜</t>
    <phoneticPr fontId="5" type="noConversion"/>
  </si>
  <si>
    <t>油腐</t>
    <phoneticPr fontId="5" type="noConversion"/>
  </si>
  <si>
    <t>甘藍</t>
    <phoneticPr fontId="5" type="noConversion"/>
  </si>
  <si>
    <t>冬粉</t>
    <phoneticPr fontId="5" type="noConversion"/>
  </si>
  <si>
    <t>竹筍</t>
    <phoneticPr fontId="5" type="noConversion"/>
  </si>
  <si>
    <t>豬肉</t>
    <phoneticPr fontId="5" type="noConversion"/>
  </si>
  <si>
    <t>豆腐</t>
    <phoneticPr fontId="5" type="noConversion"/>
  </si>
  <si>
    <t>豬肉</t>
    <phoneticPr fontId="5" type="noConversion"/>
  </si>
  <si>
    <t>大黃瓜</t>
    <phoneticPr fontId="5" type="noConversion"/>
  </si>
  <si>
    <t>豬肉</t>
    <phoneticPr fontId="5" type="noConversion"/>
  </si>
  <si>
    <t>時蔬</t>
    <phoneticPr fontId="5" type="noConversion"/>
  </si>
  <si>
    <t>甘藍</t>
    <phoneticPr fontId="5" type="noConversion"/>
  </si>
  <si>
    <t>鴻喜菇</t>
    <phoneticPr fontId="5" type="noConversion"/>
  </si>
  <si>
    <t>銀芽</t>
    <phoneticPr fontId="5" type="noConversion"/>
  </si>
  <si>
    <t>時蔬</t>
    <phoneticPr fontId="5" type="noConversion"/>
  </si>
  <si>
    <t>蒲瓜</t>
    <phoneticPr fontId="5" type="noConversion"/>
  </si>
  <si>
    <t>菇</t>
    <phoneticPr fontId="5" type="noConversion"/>
  </si>
  <si>
    <t>玉米</t>
    <phoneticPr fontId="5" type="noConversion"/>
  </si>
  <si>
    <t>時蔬</t>
    <phoneticPr fontId="5" type="noConversion"/>
  </si>
  <si>
    <t>白蘿蔔</t>
    <phoneticPr fontId="5" type="noConversion"/>
  </si>
  <si>
    <t>時蔬</t>
    <phoneticPr fontId="5" type="noConversion"/>
  </si>
  <si>
    <t>海帶絲</t>
    <phoneticPr fontId="5" type="noConversion"/>
  </si>
  <si>
    <t>白干絲</t>
    <phoneticPr fontId="5" type="noConversion"/>
  </si>
  <si>
    <t>芹菜</t>
    <phoneticPr fontId="5" type="noConversion"/>
  </si>
  <si>
    <t>綠豆芽</t>
    <phoneticPr fontId="5" type="noConversion"/>
  </si>
  <si>
    <t>韭菜</t>
    <phoneticPr fontId="5" type="noConversion"/>
  </si>
  <si>
    <t>寬粉</t>
    <phoneticPr fontId="5" type="noConversion"/>
  </si>
  <si>
    <t>時蔬</t>
    <phoneticPr fontId="5" type="noConversion"/>
  </si>
  <si>
    <t>豆腐</t>
    <phoneticPr fontId="5" type="noConversion"/>
  </si>
  <si>
    <t>蔥</t>
    <phoneticPr fontId="5" type="noConversion"/>
  </si>
  <si>
    <t>地瓜酥</t>
    <phoneticPr fontId="5" type="noConversion"/>
  </si>
  <si>
    <t>毛豆</t>
    <phoneticPr fontId="5" type="noConversion"/>
  </si>
  <si>
    <t>海芽</t>
    <phoneticPr fontId="5" type="noConversion"/>
  </si>
  <si>
    <t>珍珠</t>
    <phoneticPr fontId="5" type="noConversion"/>
  </si>
  <si>
    <t>冬瓜塊</t>
    <phoneticPr fontId="5" type="noConversion"/>
  </si>
  <si>
    <t>豆腐</t>
    <phoneticPr fontId="5" type="noConversion"/>
  </si>
  <si>
    <t>小魚乾</t>
    <phoneticPr fontId="5" type="noConversion"/>
  </si>
  <si>
    <t>味噌</t>
    <phoneticPr fontId="5" type="noConversion"/>
  </si>
  <si>
    <t>榨菜</t>
    <phoneticPr fontId="5" type="noConversion"/>
  </si>
  <si>
    <t>豬肉</t>
    <phoneticPr fontId="5" type="noConversion"/>
  </si>
  <si>
    <t>冬粉翅</t>
    <phoneticPr fontId="5" type="noConversion"/>
  </si>
  <si>
    <t>綠豆</t>
    <phoneticPr fontId="5" type="noConversion"/>
  </si>
  <si>
    <t>玉米</t>
    <phoneticPr fontId="5" type="noConversion"/>
  </si>
  <si>
    <t>甘藍</t>
    <phoneticPr fontId="5" type="noConversion"/>
  </si>
  <si>
    <t>豬肉</t>
    <phoneticPr fontId="5" type="noConversion"/>
  </si>
  <si>
    <t>紫菜</t>
    <phoneticPr fontId="5" type="noConversion"/>
  </si>
  <si>
    <t>薑</t>
    <phoneticPr fontId="5" type="noConversion"/>
  </si>
  <si>
    <t>奇亞籽</t>
    <phoneticPr fontId="5" type="noConversion"/>
  </si>
  <si>
    <t>雞蛋</t>
    <phoneticPr fontId="5" type="noConversion"/>
  </si>
  <si>
    <t>龍骨</t>
    <phoneticPr fontId="5" type="noConversion"/>
  </si>
  <si>
    <t>肉骨茶包</t>
    <phoneticPr fontId="5" type="noConversion"/>
  </si>
  <si>
    <t>味噌</t>
    <phoneticPr fontId="5" type="noConversion"/>
  </si>
  <si>
    <t>山粉圓</t>
    <phoneticPr fontId="5" type="noConversion"/>
  </si>
  <si>
    <t>玉米</t>
    <phoneticPr fontId="5" type="noConversion"/>
  </si>
  <si>
    <t>時出</t>
    <phoneticPr fontId="5" type="noConversion"/>
  </si>
  <si>
    <t>瓜仔肉燥/燒</t>
    <phoneticPr fontId="5" type="noConversion"/>
  </si>
  <si>
    <t>脆瓜</t>
    <phoneticPr fontId="5" type="noConversion"/>
  </si>
  <si>
    <t>家常油腐/燒</t>
    <phoneticPr fontId="5" type="noConversion"/>
  </si>
  <si>
    <t>時蔬</t>
    <phoneticPr fontId="5" type="noConversion"/>
  </si>
  <si>
    <t>未供餐</t>
    <phoneticPr fontId="5" type="noConversion"/>
  </si>
  <si>
    <t>絞肉油腐/燒</t>
    <phoneticPr fontId="5" type="noConversion"/>
  </si>
  <si>
    <t>豬絞肉</t>
    <phoneticPr fontId="5" type="noConversion"/>
  </si>
  <si>
    <t>蒜香高麗/炒</t>
    <phoneticPr fontId="5" type="noConversion"/>
  </si>
  <si>
    <t>甘藍</t>
    <phoneticPr fontId="5" type="noConversion"/>
  </si>
  <si>
    <t>蒜</t>
    <phoneticPr fontId="5" type="noConversion"/>
  </si>
  <si>
    <t>地瓜酥餅×1/烤</t>
    <phoneticPr fontId="5" type="noConversion"/>
  </si>
  <si>
    <t>滷雞腿×1/滷</t>
    <phoneticPr fontId="5" type="noConversion"/>
  </si>
  <si>
    <t>雞腿</t>
    <phoneticPr fontId="5" type="noConversion"/>
  </si>
  <si>
    <t>香燒雞排×1/燒</t>
    <phoneticPr fontId="5" type="noConversion"/>
  </si>
  <si>
    <t>雜糧飯</t>
    <phoneticPr fontId="5" type="noConversion"/>
  </si>
  <si>
    <t>米粉湯</t>
    <phoneticPr fontId="5" type="noConversion"/>
  </si>
  <si>
    <t>米粉</t>
    <phoneticPr fontId="5" type="noConversion"/>
  </si>
  <si>
    <t>紅燒豬/燒</t>
    <phoneticPr fontId="5" type="noConversion"/>
  </si>
  <si>
    <t>時蔬</t>
    <phoneticPr fontId="5" type="noConversion"/>
  </si>
  <si>
    <t>冰糖豬腳/燒</t>
    <phoneticPr fontId="5" type="noConversion"/>
  </si>
  <si>
    <t>豬腳</t>
    <phoneticPr fontId="5" type="noConversion"/>
  </si>
  <si>
    <t>冰糖</t>
    <phoneticPr fontId="5" type="noConversion"/>
  </si>
  <si>
    <t>素食</t>
    <phoneticPr fontId="4" type="noConversion"/>
  </si>
  <si>
    <t xml:space="preserve">香鬆飯
</t>
    <phoneticPr fontId="5" type="noConversion"/>
  </si>
  <si>
    <t xml:space="preserve">白飯
</t>
    <phoneticPr fontId="5" type="noConversion"/>
  </si>
  <si>
    <t xml:space="preserve">薏仁飯
</t>
    <phoneticPr fontId="5" type="noConversion"/>
  </si>
  <si>
    <t xml:space="preserve">香菇油飯
</t>
    <phoneticPr fontId="5" type="noConversion"/>
  </si>
  <si>
    <t>鵝白菜</t>
    <phoneticPr fontId="5" type="noConversion"/>
  </si>
  <si>
    <t>紅地球葡萄/保久乳</t>
    <phoneticPr fontId="5" type="noConversion"/>
  </si>
  <si>
    <t>油菜</t>
    <phoneticPr fontId="5" type="noConversion"/>
  </si>
  <si>
    <t>高麗菜</t>
    <phoneticPr fontId="5" type="noConversion"/>
  </si>
  <si>
    <t>小蕃茄</t>
    <phoneticPr fontId="5" type="noConversion"/>
  </si>
  <si>
    <t xml:space="preserve">胚芽飯
</t>
    <phoneticPr fontId="5" type="noConversion"/>
  </si>
  <si>
    <t xml:space="preserve">雜糧飯
</t>
    <phoneticPr fontId="5" type="noConversion"/>
  </si>
  <si>
    <t xml:space="preserve">雞肉絲飯
</t>
    <phoneticPr fontId="5" type="noConversion"/>
  </si>
  <si>
    <t xml:space="preserve">芝麻飯
</t>
    <phoneticPr fontId="5" type="noConversion"/>
  </si>
  <si>
    <t>紅肉李</t>
    <phoneticPr fontId="5" type="noConversion"/>
  </si>
  <si>
    <t>青江菜</t>
    <phoneticPr fontId="5" type="noConversion"/>
  </si>
  <si>
    <t>小蕃茄/保久乳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</si>
</sst>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20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14"/>
      <color theme="1"/>
      <name val="新細明體"/>
      <family val="1"/>
      <charset val="136"/>
      <scheme val="minor"/>
    </font>
    <font>
      <sz val="32"/>
      <color theme="1"/>
      <name val="新細明體"/>
      <family val="1"/>
      <charset val="136"/>
      <scheme val="minor"/>
    </font>
    <font>
      <sz val="32"/>
      <name val="微軟正黑體"/>
      <family val="2"/>
      <charset val="136"/>
    </font>
    <font>
      <sz val="20"/>
      <color theme="1"/>
      <name val="新細明體"/>
      <family val="1"/>
      <charset val="136"/>
      <scheme val="minor"/>
    </font>
    <font>
      <sz val="17"/>
      <color theme="1"/>
      <name val="新細明體"/>
      <family val="1"/>
      <charset val="136"/>
      <scheme val="minor"/>
    </font>
    <font>
      <sz val="17"/>
      <name val="微軟正黑體"/>
      <family val="2"/>
      <charset val="136"/>
    </font>
    <font>
      <sz val="23"/>
      <color theme="1"/>
      <name val="新細明體"/>
      <family val="1"/>
      <charset val="136"/>
      <scheme val="minor"/>
    </font>
    <font>
      <sz val="23"/>
      <name val="微軟正黑體"/>
      <family val="2"/>
      <charset val="136"/>
    </font>
    <font>
      <sz val="23"/>
      <name val="標楷體"/>
      <family val="4"/>
      <charset val="136"/>
    </font>
    <font>
      <sz val="20"/>
      <name val="標楷體"/>
      <family val="4"/>
      <charset val="136"/>
    </font>
    <font>
      <sz val="15"/>
      <name val="標楷體"/>
      <family val="4"/>
      <charset val="136"/>
    </font>
    <font>
      <b/>
      <sz val="35"/>
      <name val="標楷體"/>
      <family val="4"/>
      <charset val="136"/>
    </font>
    <font>
      <sz val="35"/>
      <name val="標楷體"/>
      <family val="4"/>
      <charset val="136"/>
    </font>
    <font>
      <b/>
      <sz val="85"/>
      <name val="標楷體"/>
      <family val="4"/>
      <charset val="136"/>
    </font>
    <font>
      <sz val="9"/>
      <name val="新細明體"/>
      <family val="1"/>
      <charset val="136"/>
      <scheme val="minor"/>
    </font>
    <font>
      <sz val="3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8"/>
      <name val="標楷體"/>
      <family val="4"/>
      <charset val="136"/>
    </font>
    <font>
      <b/>
      <sz val="72"/>
      <name val="標楷體"/>
      <family val="4"/>
      <charset val="136"/>
    </font>
    <font>
      <b/>
      <sz val="72"/>
      <name val="標楷體"/>
      <family val="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</cellStyleXfs>
  <cellXfs count="147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177" fontId="10" fillId="0" borderId="22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shrinkToFit="1"/>
    </xf>
    <xf numFmtId="0" fontId="19" fillId="0" borderId="31" xfId="0" applyFont="1" applyFill="1" applyBorder="1" applyAlignment="1">
      <alignment horizontal="center" vertical="center" shrinkToFit="1"/>
    </xf>
    <xf numFmtId="0" fontId="19" fillId="0" borderId="33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 shrinkToFit="1"/>
    </xf>
    <xf numFmtId="0" fontId="20" fillId="0" borderId="38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37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wrapText="1"/>
    </xf>
    <xf numFmtId="177" fontId="10" fillId="0" borderId="46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wrapText="1" shrinkToFit="1"/>
    </xf>
    <xf numFmtId="0" fontId="24" fillId="0" borderId="5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/>
    </xf>
    <xf numFmtId="177" fontId="21" fillId="0" borderId="5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 shrinkToFit="1"/>
    </xf>
    <xf numFmtId="0" fontId="16" fillId="0" borderId="5" xfId="0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 shrinkToFit="1"/>
    </xf>
    <xf numFmtId="0" fontId="13" fillId="0" borderId="40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wrapText="1" shrinkToFit="1"/>
    </xf>
    <xf numFmtId="176" fontId="16" fillId="0" borderId="23" xfId="0" applyNumberFormat="1" applyFont="1" applyFill="1" applyBorder="1" applyAlignment="1">
      <alignment horizontal="center" vertical="center"/>
    </xf>
    <xf numFmtId="176" fontId="16" fillId="0" borderId="25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1" fillId="0" borderId="31" xfId="0" applyFont="1" applyFill="1" applyBorder="1" applyAlignment="1">
      <alignment horizontal="center" vertical="center"/>
    </xf>
    <xf numFmtId="177" fontId="21" fillId="0" borderId="24" xfId="0" applyNumberFormat="1" applyFont="1" applyFill="1" applyBorder="1" applyAlignment="1">
      <alignment horizontal="center" vertical="center"/>
    </xf>
    <xf numFmtId="177" fontId="21" fillId="0" borderId="35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0" borderId="29" xfId="0" applyFont="1" applyFill="1" applyBorder="1" applyAlignment="1">
      <alignment horizontal="center" vertical="center" wrapText="1" shrinkToFit="1"/>
    </xf>
    <xf numFmtId="0" fontId="24" fillId="0" borderId="29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176" fontId="16" fillId="0" borderId="28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77" fontId="21" fillId="0" borderId="27" xfId="0" applyNumberFormat="1" applyFont="1" applyFill="1" applyBorder="1" applyAlignment="1">
      <alignment horizontal="center" vertical="center"/>
    </xf>
    <xf numFmtId="177" fontId="21" fillId="0" borderId="26" xfId="0" applyNumberFormat="1" applyFont="1" applyFill="1" applyBorder="1" applyAlignment="1">
      <alignment horizontal="center" vertical="center"/>
    </xf>
    <xf numFmtId="177" fontId="21" fillId="0" borderId="44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 shrinkToFit="1"/>
    </xf>
    <xf numFmtId="176" fontId="16" fillId="0" borderId="36" xfId="0" applyNumberFormat="1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40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 shrinkToFit="1"/>
    </xf>
    <xf numFmtId="176" fontId="16" fillId="0" borderId="48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29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shrinkToFit="1"/>
    </xf>
    <xf numFmtId="0" fontId="24" fillId="0" borderId="47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</cellXfs>
  <cellStyles count="5">
    <cellStyle name="一般" xfId="0" builtinId="0"/>
    <cellStyle name="一般 2" xfId="2" xr:uid="{00000000-0005-0000-0000-000001000000}"/>
    <cellStyle name="一般 2 2" xfId="4" xr:uid="{00000000-0005-0000-0000-000002000000}"/>
    <cellStyle name="一般 3" xfId="1" xr:uid="{00000000-0005-0000-0000-000003000000}"/>
    <cellStyle name="一般 3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emf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3027680</xdr:colOff>
      <xdr:row>0</xdr:row>
      <xdr:rowOff>314960</xdr:rowOff>
    </xdr:from>
    <xdr:to>
      <xdr:col>14</xdr:col>
      <xdr:colOff>2926080</xdr:colOff>
      <xdr:row>0</xdr:row>
      <xdr:rowOff>1939768</xdr:rowOff>
    </xdr:to>
    <xdr:sp macro="" textlink="">
      <xdr:nvSpPr>
        <xdr:cNvPr id="20" name="WordArt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88400" y="314960"/>
          <a:ext cx="30957520" cy="16248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(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基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)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仁愛國小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114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年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6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月菜單</a:t>
          </a:r>
        </a:p>
      </xdr:txBody>
    </xdr:sp>
    <xdr:clientData/>
  </xdr:twoCellAnchor>
  <xdr:twoCellAnchor>
    <xdr:from>
      <xdr:col>0</xdr:col>
      <xdr:colOff>330200</xdr:colOff>
      <xdr:row>0</xdr:row>
      <xdr:rowOff>102113</xdr:rowOff>
    </xdr:from>
    <xdr:to>
      <xdr:col>3</xdr:col>
      <xdr:colOff>2006600</xdr:colOff>
      <xdr:row>0</xdr:row>
      <xdr:rowOff>1950720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640" y="102113"/>
          <a:ext cx="7345680" cy="1848607"/>
        </a:xfrm>
        <a:prstGeom prst="rect">
          <a:avLst/>
        </a:prstGeom>
        <a:noFill/>
        <a:ln w="317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14</xdr:col>
      <xdr:colOff>4216400</xdr:colOff>
      <xdr:row>0</xdr:row>
      <xdr:rowOff>50800</xdr:rowOff>
    </xdr:from>
    <xdr:to>
      <xdr:col>21</xdr:col>
      <xdr:colOff>135986</xdr:colOff>
      <xdr:row>0</xdr:row>
      <xdr:rowOff>2108199</xdr:rowOff>
    </xdr:to>
    <xdr:grpSp>
      <xdr:nvGrpSpPr>
        <xdr:cNvPr id="19" name="群組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41325800" y="50800"/>
          <a:ext cx="4796886" cy="2057399"/>
          <a:chOff x="6376904" y="136858"/>
          <a:chExt cx="4191004" cy="1262495"/>
        </a:xfrm>
      </xdr:grpSpPr>
      <xdr:pic>
        <xdr:nvPicPr>
          <xdr:cNvPr id="24" name="圖片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96" t="7143" r="3377" b="8036"/>
          <a:stretch/>
        </xdr:blipFill>
        <xdr:spPr>
          <a:xfrm>
            <a:off x="6376904" y="136858"/>
            <a:ext cx="4191004" cy="1246909"/>
          </a:xfrm>
          <a:prstGeom prst="rect">
            <a:avLst/>
          </a:prstGeom>
        </xdr:spPr>
      </xdr:pic>
      <xdr:sp macro="" textlink="">
        <xdr:nvSpPr>
          <xdr:cNvPr id="25" name="文字方塊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7786380" y="370653"/>
            <a:ext cx="2682551" cy="1028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zh-TW" altLang="en-US" sz="9000" b="1">
                <a:latin typeface="標楷體" pitchFamily="65" charset="-120"/>
                <a:ea typeface="標楷體" pitchFamily="65" charset="-120"/>
              </a:rPr>
              <a:t>台灣</a:t>
            </a:r>
          </a:p>
        </xdr:txBody>
      </xdr:sp>
    </xdr:grpSp>
    <xdr:clientData/>
  </xdr:twoCellAnchor>
  <xdr:twoCellAnchor editAs="oneCell">
    <xdr:from>
      <xdr:col>2</xdr:col>
      <xdr:colOff>647699</xdr:colOff>
      <xdr:row>5</xdr:row>
      <xdr:rowOff>1143000</xdr:rowOff>
    </xdr:from>
    <xdr:to>
      <xdr:col>2</xdr:col>
      <xdr:colOff>4033926</xdr:colOff>
      <xdr:row>8</xdr:row>
      <xdr:rowOff>38100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41B267F9-436D-43D1-9B1E-D46483AE7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790699" y="5295900"/>
          <a:ext cx="3386227" cy="25527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5</xdr:row>
      <xdr:rowOff>228600</xdr:rowOff>
    </xdr:from>
    <xdr:to>
      <xdr:col>22</xdr:col>
      <xdr:colOff>4295969</xdr:colOff>
      <xdr:row>7</xdr:row>
      <xdr:rowOff>1028700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2D050074-BD2F-48FB-A31C-874569A7F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200" y="4381500"/>
          <a:ext cx="4295969" cy="323850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8</xdr:row>
      <xdr:rowOff>1028700</xdr:rowOff>
    </xdr:from>
    <xdr:to>
      <xdr:col>2</xdr:col>
      <xdr:colOff>4076700</xdr:colOff>
      <xdr:row>10</xdr:row>
      <xdr:rowOff>1203960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58FDCCBB-FF37-438B-8AE8-C9279A957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8839200"/>
          <a:ext cx="3467100" cy="261366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</xdr:row>
      <xdr:rowOff>190500</xdr:rowOff>
    </xdr:from>
    <xdr:to>
      <xdr:col>22</xdr:col>
      <xdr:colOff>4346510</xdr:colOff>
      <xdr:row>10</xdr:row>
      <xdr:rowOff>1028700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F6AA74E5-00E3-4A6D-B671-D954CE947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200" y="8001000"/>
          <a:ext cx="4346510" cy="32766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571499</xdr:colOff>
      <xdr:row>11</xdr:row>
      <xdr:rowOff>1104900</xdr:rowOff>
    </xdr:from>
    <xdr:to>
      <xdr:col>2</xdr:col>
      <xdr:colOff>4109356</xdr:colOff>
      <xdr:row>14</xdr:row>
      <xdr:rowOff>114300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CA204FE3-F4EA-458E-AFFF-B46C85BC0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9" y="12573000"/>
          <a:ext cx="3537857" cy="26670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11</xdr:row>
      <xdr:rowOff>228600</xdr:rowOff>
    </xdr:from>
    <xdr:to>
      <xdr:col>22</xdr:col>
      <xdr:colOff>4295969</xdr:colOff>
      <xdr:row>13</xdr:row>
      <xdr:rowOff>1028700</xdr:rowOff>
    </xdr:to>
    <xdr:pic>
      <xdr:nvPicPr>
        <xdr:cNvPr id="15" name="圖片 14">
          <a:extLst>
            <a:ext uri="{FF2B5EF4-FFF2-40B4-BE49-F238E27FC236}">
              <a16:creationId xmlns:a16="http://schemas.microsoft.com/office/drawing/2014/main" id="{4B5E4873-335A-4CDE-A22F-1D2B11ECB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200" y="11696700"/>
          <a:ext cx="4295969" cy="323850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4076700</xdr:colOff>
      <xdr:row>17</xdr:row>
      <xdr:rowOff>114300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3E077B91-201C-46E1-8BC6-8155DF86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16344900"/>
          <a:ext cx="3543300" cy="25527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14</xdr:row>
      <xdr:rowOff>228600</xdr:rowOff>
    </xdr:from>
    <xdr:to>
      <xdr:col>22</xdr:col>
      <xdr:colOff>4346510</xdr:colOff>
      <xdr:row>16</xdr:row>
      <xdr:rowOff>1066800</xdr:rowOff>
    </xdr:to>
    <xdr:pic>
      <xdr:nvPicPr>
        <xdr:cNvPr id="21" name="圖片 20">
          <a:extLst>
            <a:ext uri="{FF2B5EF4-FFF2-40B4-BE49-F238E27FC236}">
              <a16:creationId xmlns:a16="http://schemas.microsoft.com/office/drawing/2014/main" id="{FA4C697B-AB72-455E-8962-7FAB58CE5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200" y="15354300"/>
          <a:ext cx="4346510" cy="32766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571499</xdr:colOff>
      <xdr:row>17</xdr:row>
      <xdr:rowOff>1143000</xdr:rowOff>
    </xdr:from>
    <xdr:to>
      <xdr:col>2</xdr:col>
      <xdr:colOff>3957734</xdr:colOff>
      <xdr:row>20</xdr:row>
      <xdr:rowOff>38100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BAD919C4-493C-4490-A889-3530B0E5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9" y="19926300"/>
          <a:ext cx="3386235" cy="25527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17</xdr:row>
      <xdr:rowOff>228600</xdr:rowOff>
    </xdr:from>
    <xdr:to>
      <xdr:col>22</xdr:col>
      <xdr:colOff>4346510</xdr:colOff>
      <xdr:row>19</xdr:row>
      <xdr:rowOff>1066800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3C6C1450-1686-4732-8BB0-AE7BB7A4D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200" y="19011900"/>
          <a:ext cx="4346510" cy="3276600"/>
        </a:xfrm>
        <a:prstGeom prst="rect">
          <a:avLst/>
        </a:prstGeom>
      </xdr:spPr>
    </xdr:pic>
    <xdr:clientData/>
  </xdr:twoCellAnchor>
  <xdr:twoCellAnchor editAs="oneCell">
    <xdr:from>
      <xdr:col>2</xdr:col>
      <xdr:colOff>495299</xdr:colOff>
      <xdr:row>20</xdr:row>
      <xdr:rowOff>1181100</xdr:rowOff>
    </xdr:from>
    <xdr:to>
      <xdr:col>2</xdr:col>
      <xdr:colOff>4000500</xdr:colOff>
      <xdr:row>23</xdr:row>
      <xdr:rowOff>0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836A1A16-DA3B-4EF1-AF43-0703EE75F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299" y="23622000"/>
          <a:ext cx="3505201" cy="24765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20</xdr:row>
      <xdr:rowOff>190500</xdr:rowOff>
    </xdr:from>
    <xdr:to>
      <xdr:col>22</xdr:col>
      <xdr:colOff>4346510</xdr:colOff>
      <xdr:row>22</xdr:row>
      <xdr:rowOff>1028700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id="{6EF3B76C-EF5A-4185-AB92-57F100C23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200" y="22631400"/>
          <a:ext cx="4346510" cy="3276600"/>
        </a:xfrm>
        <a:prstGeom prst="rect">
          <a:avLst/>
        </a:prstGeom>
      </xdr:spPr>
    </xdr:pic>
    <xdr:clientData/>
  </xdr:twoCellAnchor>
  <xdr:twoCellAnchor editAs="oneCell">
    <xdr:from>
      <xdr:col>2</xdr:col>
      <xdr:colOff>495299</xdr:colOff>
      <xdr:row>23</xdr:row>
      <xdr:rowOff>990600</xdr:rowOff>
    </xdr:from>
    <xdr:to>
      <xdr:col>2</xdr:col>
      <xdr:colOff>4033156</xdr:colOff>
      <xdr:row>26</xdr:row>
      <xdr:rowOff>0</xdr:rowOff>
    </xdr:to>
    <xdr:pic>
      <xdr:nvPicPr>
        <xdr:cNvPr id="18" name="圖片 17">
          <a:extLst>
            <a:ext uri="{FF2B5EF4-FFF2-40B4-BE49-F238E27FC236}">
              <a16:creationId xmlns:a16="http://schemas.microsoft.com/office/drawing/2014/main" id="{4F737AAB-D52D-47D9-ACCE-884F5D56E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299" y="27089100"/>
          <a:ext cx="3537857" cy="2667000"/>
        </a:xfrm>
        <a:prstGeom prst="rect">
          <a:avLst/>
        </a:prstGeom>
      </xdr:spPr>
    </xdr:pic>
    <xdr:clientData/>
  </xdr:twoCellAnchor>
  <xdr:twoCellAnchor editAs="oneCell">
    <xdr:from>
      <xdr:col>22</xdr:col>
      <xdr:colOff>-1</xdr:colOff>
      <xdr:row>23</xdr:row>
      <xdr:rowOff>190500</xdr:rowOff>
    </xdr:from>
    <xdr:to>
      <xdr:col>22</xdr:col>
      <xdr:colOff>4397050</xdr:colOff>
      <xdr:row>25</xdr:row>
      <xdr:rowOff>1066800</xdr:rowOff>
    </xdr:to>
    <xdr:pic>
      <xdr:nvPicPr>
        <xdr:cNvPr id="23" name="圖片 22">
          <a:extLst>
            <a:ext uri="{FF2B5EF4-FFF2-40B4-BE49-F238E27FC236}">
              <a16:creationId xmlns:a16="http://schemas.microsoft.com/office/drawing/2014/main" id="{2D7CD37A-F3D9-48B9-B738-1F6CC320F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199" y="26289000"/>
          <a:ext cx="4397051" cy="331470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26</xdr:row>
      <xdr:rowOff>1066800</xdr:rowOff>
    </xdr:from>
    <xdr:to>
      <xdr:col>2</xdr:col>
      <xdr:colOff>3970176</xdr:colOff>
      <xdr:row>29</xdr:row>
      <xdr:rowOff>0</xdr:rowOff>
    </xdr:to>
    <xdr:pic>
      <xdr:nvPicPr>
        <xdr:cNvPr id="27" name="圖片 26">
          <a:extLst>
            <a:ext uri="{FF2B5EF4-FFF2-40B4-BE49-F238E27FC236}">
              <a16:creationId xmlns:a16="http://schemas.microsoft.com/office/drawing/2014/main" id="{3ADAD82C-BC71-4E79-A6FB-BB304EF62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30822900"/>
          <a:ext cx="3436776" cy="25908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26</xdr:row>
      <xdr:rowOff>190500</xdr:rowOff>
    </xdr:from>
    <xdr:to>
      <xdr:col>22</xdr:col>
      <xdr:colOff>4346510</xdr:colOff>
      <xdr:row>28</xdr:row>
      <xdr:rowOff>1028700</xdr:rowOff>
    </xdr:to>
    <xdr:pic>
      <xdr:nvPicPr>
        <xdr:cNvPr id="29" name="圖片 28">
          <a:extLst>
            <a:ext uri="{FF2B5EF4-FFF2-40B4-BE49-F238E27FC236}">
              <a16:creationId xmlns:a16="http://schemas.microsoft.com/office/drawing/2014/main" id="{624A6232-35D3-4551-A736-6C74CD793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200" y="29946600"/>
          <a:ext cx="4346510" cy="3276600"/>
        </a:xfrm>
        <a:prstGeom prst="rect">
          <a:avLst/>
        </a:prstGeom>
      </xdr:spPr>
    </xdr:pic>
    <xdr:clientData/>
  </xdr:twoCellAnchor>
  <xdr:twoCellAnchor editAs="oneCell">
    <xdr:from>
      <xdr:col>2</xdr:col>
      <xdr:colOff>533399</xdr:colOff>
      <xdr:row>29</xdr:row>
      <xdr:rowOff>952500</xdr:rowOff>
    </xdr:from>
    <xdr:to>
      <xdr:col>2</xdr:col>
      <xdr:colOff>3924300</xdr:colOff>
      <xdr:row>31</xdr:row>
      <xdr:rowOff>1181100</xdr:rowOff>
    </xdr:to>
    <xdr:pic>
      <xdr:nvPicPr>
        <xdr:cNvPr id="32" name="圖片 31">
          <a:extLst>
            <a:ext uri="{FF2B5EF4-FFF2-40B4-BE49-F238E27FC236}">
              <a16:creationId xmlns:a16="http://schemas.microsoft.com/office/drawing/2014/main" id="{0A22DB59-09A6-4888-B43F-D2F48D27E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399" y="34366200"/>
          <a:ext cx="3390901" cy="2667000"/>
        </a:xfrm>
        <a:prstGeom prst="rect">
          <a:avLst/>
        </a:prstGeom>
      </xdr:spPr>
    </xdr:pic>
    <xdr:clientData/>
  </xdr:twoCellAnchor>
  <xdr:twoCellAnchor editAs="oneCell">
    <xdr:from>
      <xdr:col>22</xdr:col>
      <xdr:colOff>-1</xdr:colOff>
      <xdr:row>29</xdr:row>
      <xdr:rowOff>228600</xdr:rowOff>
    </xdr:from>
    <xdr:to>
      <xdr:col>22</xdr:col>
      <xdr:colOff>4295968</xdr:colOff>
      <xdr:row>31</xdr:row>
      <xdr:rowOff>1028700</xdr:rowOff>
    </xdr:to>
    <xdr:pic>
      <xdr:nvPicPr>
        <xdr:cNvPr id="34" name="圖片 33">
          <a:extLst>
            <a:ext uri="{FF2B5EF4-FFF2-40B4-BE49-F238E27FC236}">
              <a16:creationId xmlns:a16="http://schemas.microsoft.com/office/drawing/2014/main" id="{8BEAB106-FC9F-4CAA-B6CD-66EAB460C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199" y="33642300"/>
          <a:ext cx="4295969" cy="323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3027680</xdr:colOff>
      <xdr:row>0</xdr:row>
      <xdr:rowOff>314960</xdr:rowOff>
    </xdr:from>
    <xdr:to>
      <xdr:col>15</xdr:col>
      <xdr:colOff>2926080</xdr:colOff>
      <xdr:row>0</xdr:row>
      <xdr:rowOff>1939768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73160" y="314960"/>
          <a:ext cx="31361380" cy="16248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(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基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)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仁愛國小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113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年</a:t>
          </a:r>
          <a:r>
            <a:rPr lang="en-US" altLang="zh-TW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10</a:t>
          </a:r>
          <a:r>
            <a:rPr lang="zh-TW" altLang="en-US" sz="3600" b="1" kern="10" spc="0" baseline="0">
              <a:ln w="19050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華康方圓體W7(P)" pitchFamily="82" charset="-120"/>
              <a:ea typeface="華康方圓體W7(P)" pitchFamily="82" charset="-120"/>
            </a:rPr>
            <a:t>月菜單</a:t>
          </a:r>
        </a:p>
      </xdr:txBody>
    </xdr:sp>
    <xdr:clientData/>
  </xdr:twoCellAnchor>
  <xdr:twoCellAnchor>
    <xdr:from>
      <xdr:col>1</xdr:col>
      <xdr:colOff>330200</xdr:colOff>
      <xdr:row>0</xdr:row>
      <xdr:rowOff>102113</xdr:rowOff>
    </xdr:from>
    <xdr:to>
      <xdr:col>4</xdr:col>
      <xdr:colOff>2006600</xdr:colOff>
      <xdr:row>0</xdr:row>
      <xdr:rowOff>1950720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4020" y="102113"/>
          <a:ext cx="7338060" cy="1848607"/>
        </a:xfrm>
        <a:prstGeom prst="rect">
          <a:avLst/>
        </a:prstGeom>
        <a:noFill/>
        <a:ln w="317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15</xdr:col>
      <xdr:colOff>4216400</xdr:colOff>
      <xdr:row>0</xdr:row>
      <xdr:rowOff>50800</xdr:rowOff>
    </xdr:from>
    <xdr:to>
      <xdr:col>22</xdr:col>
      <xdr:colOff>135986</xdr:colOff>
      <xdr:row>0</xdr:row>
      <xdr:rowOff>2108199</xdr:rowOff>
    </xdr:to>
    <xdr:grpSp>
      <xdr:nvGrpSpPr>
        <xdr:cNvPr id="4" name="群組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41493440" y="50800"/>
          <a:ext cx="4850226" cy="2057399"/>
          <a:chOff x="6376904" y="136858"/>
          <a:chExt cx="4191004" cy="1262495"/>
        </a:xfrm>
      </xdr:grpSpPr>
      <xdr:pic>
        <xdr:nvPicPr>
          <xdr:cNvPr id="5" name="圖片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96" t="7143" r="3377" b="8036"/>
          <a:stretch/>
        </xdr:blipFill>
        <xdr:spPr>
          <a:xfrm>
            <a:off x="6376904" y="136858"/>
            <a:ext cx="4191004" cy="1246909"/>
          </a:xfrm>
          <a:prstGeom prst="rect">
            <a:avLst/>
          </a:prstGeom>
        </xdr:spPr>
      </xdr:pic>
      <xdr:sp macro="" textlink="">
        <xdr:nvSpPr>
          <xdr:cNvPr id="6" name="文字方塊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>
            <a:off x="7786380" y="370653"/>
            <a:ext cx="2682551" cy="1028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zh-TW" altLang="en-US" sz="9000" b="1">
                <a:latin typeface="標楷體" pitchFamily="65" charset="-120"/>
                <a:ea typeface="標楷體" pitchFamily="65" charset="-120"/>
              </a:rPr>
              <a:t>台灣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7"/>
  <sheetViews>
    <sheetView tabSelected="1" view="pageBreakPreview" topLeftCell="A13" zoomScale="20" zoomScaleSheetLayoutView="20" workbookViewId="0">
      <selection activeCell="C30" sqref="C30:C32"/>
    </sheetView>
  </sheetViews>
  <sheetFormatPr defaultColWidth="9" defaultRowHeight="45"/>
  <cols>
    <col min="1" max="1" width="9.33203125" style="10" customWidth="1"/>
    <col min="2" max="2" width="7.109375" style="12" customWidth="1"/>
    <col min="3" max="3" width="66.109375" style="8" customWidth="1"/>
    <col min="4" max="4" width="111.44140625" style="8" customWidth="1"/>
    <col min="5" max="5" width="13.88671875" style="16" customWidth="1"/>
    <col min="6" max="6" width="7.33203125" style="14" customWidth="1"/>
    <col min="7" max="7" width="120.109375" style="8" customWidth="1"/>
    <col min="8" max="8" width="10.6640625" style="16" customWidth="1"/>
    <col min="9" max="9" width="5.77734375" style="16" customWidth="1"/>
    <col min="10" max="10" width="137.88671875" style="8" customWidth="1"/>
    <col min="11" max="11" width="10.44140625" style="16" customWidth="1"/>
    <col min="12" max="12" width="5.6640625" style="16" customWidth="1"/>
    <col min="13" max="13" width="15.77734375" style="4" customWidth="1"/>
    <col min="14" max="14" width="19.77734375" style="4" customWidth="1"/>
    <col min="15" max="15" width="92.21875" style="8" customWidth="1"/>
    <col min="16" max="16" width="12" style="16" customWidth="1"/>
    <col min="17" max="17" width="7.33203125" style="16" customWidth="1"/>
    <col min="18" max="18" width="5.21875" style="1" customWidth="1"/>
    <col min="19" max="19" width="4.88671875" style="1" customWidth="1"/>
    <col min="20" max="21" width="4.109375" style="1" customWidth="1"/>
    <col min="22" max="22" width="8.109375" style="6" customWidth="1"/>
    <col min="23" max="23" width="66.109375" style="2" customWidth="1"/>
    <col min="24" max="16384" width="9" style="1"/>
  </cols>
  <sheetData>
    <row r="1" spans="1:31" ht="174.6" customHeight="1" thickBot="1">
      <c r="A1" s="9"/>
      <c r="B1" s="11"/>
      <c r="C1" s="7"/>
      <c r="D1" s="7"/>
      <c r="E1" s="15"/>
      <c r="F1" s="13"/>
      <c r="G1" s="7"/>
      <c r="H1" s="15"/>
      <c r="I1" s="15"/>
      <c r="J1" s="7"/>
      <c r="K1" s="15"/>
      <c r="L1" s="15"/>
      <c r="M1" s="3"/>
      <c r="N1" s="3"/>
      <c r="O1" s="7"/>
      <c r="P1" s="15"/>
      <c r="Q1" s="15"/>
      <c r="R1" s="2"/>
      <c r="S1" s="2"/>
      <c r="T1" s="2"/>
      <c r="U1" s="2"/>
      <c r="V1" s="5"/>
    </row>
    <row r="2" spans="1:31" ht="36.6" customHeight="1" thickTop="1">
      <c r="A2" s="50" t="s">
        <v>12</v>
      </c>
      <c r="B2" s="51" t="s">
        <v>13</v>
      </c>
      <c r="C2" s="52" t="s">
        <v>7</v>
      </c>
      <c r="D2" s="52" t="s">
        <v>8</v>
      </c>
      <c r="E2" s="53" t="s">
        <v>19</v>
      </c>
      <c r="F2" s="54" t="s">
        <v>18</v>
      </c>
      <c r="G2" s="85" t="s">
        <v>10</v>
      </c>
      <c r="H2" s="86"/>
      <c r="I2" s="86"/>
      <c r="J2" s="86"/>
      <c r="K2" s="86"/>
      <c r="L2" s="86"/>
      <c r="M2" s="55" t="s">
        <v>6</v>
      </c>
      <c r="N2" s="56" t="s">
        <v>4</v>
      </c>
      <c r="O2" s="52" t="s">
        <v>9</v>
      </c>
      <c r="P2" s="53"/>
      <c r="Q2" s="57"/>
      <c r="R2" s="58" t="s">
        <v>11</v>
      </c>
      <c r="S2" s="58" t="s">
        <v>1</v>
      </c>
      <c r="T2" s="58" t="s">
        <v>2</v>
      </c>
      <c r="U2" s="58" t="s">
        <v>3</v>
      </c>
      <c r="V2" s="59" t="s">
        <v>0</v>
      </c>
      <c r="W2" s="52" t="s">
        <v>405</v>
      </c>
      <c r="Y2" s="2"/>
      <c r="Z2" s="2"/>
      <c r="AA2" s="2"/>
      <c r="AB2" s="2"/>
      <c r="AC2" s="2"/>
    </row>
    <row r="3" spans="1:31" ht="40.049999999999997" customHeight="1">
      <c r="A3" s="83">
        <v>2</v>
      </c>
      <c r="B3" s="82" t="s">
        <v>14</v>
      </c>
      <c r="C3" s="66" t="s">
        <v>387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8"/>
      <c r="Y3" s="2"/>
      <c r="Z3" s="2"/>
      <c r="AA3" s="2"/>
      <c r="AB3" s="2"/>
      <c r="AC3" s="2"/>
    </row>
    <row r="4" spans="1:31" ht="40.049999999999997" customHeight="1">
      <c r="A4" s="83"/>
      <c r="B4" s="82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Y4" s="2"/>
      <c r="Z4" s="2"/>
      <c r="AA4" s="2"/>
      <c r="AB4" s="2"/>
      <c r="AC4" s="2"/>
    </row>
    <row r="5" spans="1:31" ht="40.049999999999997" customHeight="1">
      <c r="A5" s="83"/>
      <c r="B5" s="82"/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4"/>
      <c r="Y5" s="2"/>
      <c r="Z5" s="2"/>
      <c r="AA5" s="2"/>
      <c r="AB5" s="2"/>
      <c r="AC5" s="2"/>
    </row>
    <row r="6" spans="1:31" ht="94.95" customHeight="1">
      <c r="A6" s="83">
        <v>3</v>
      </c>
      <c r="B6" s="82" t="s">
        <v>5</v>
      </c>
      <c r="C6" s="75" t="s">
        <v>406</v>
      </c>
      <c r="D6" s="76" t="s">
        <v>212</v>
      </c>
      <c r="E6" s="21" t="s">
        <v>281</v>
      </c>
      <c r="F6" s="22">
        <v>45</v>
      </c>
      <c r="G6" s="76" t="s">
        <v>388</v>
      </c>
      <c r="H6" s="21" t="s">
        <v>329</v>
      </c>
      <c r="I6" s="21">
        <v>45</v>
      </c>
      <c r="J6" s="76" t="s">
        <v>390</v>
      </c>
      <c r="K6" s="21" t="s">
        <v>391</v>
      </c>
      <c r="L6" s="21">
        <v>45</v>
      </c>
      <c r="M6" s="77" t="s">
        <v>410</v>
      </c>
      <c r="N6" s="81" t="s">
        <v>411</v>
      </c>
      <c r="O6" s="76" t="s">
        <v>233</v>
      </c>
      <c r="P6" s="21" t="s">
        <v>361</v>
      </c>
      <c r="Q6" s="21">
        <v>15</v>
      </c>
      <c r="R6" s="79">
        <v>5</v>
      </c>
      <c r="S6" s="79">
        <v>2.9</v>
      </c>
      <c r="T6" s="79">
        <v>2.1</v>
      </c>
      <c r="U6" s="79">
        <v>2.9</v>
      </c>
      <c r="V6" s="80">
        <f>R6*70+S6*75+T6*25+U6*45</f>
        <v>750.5</v>
      </c>
      <c r="W6" s="60"/>
      <c r="Y6" s="2"/>
      <c r="Z6" s="2"/>
      <c r="AA6" s="2"/>
      <c r="AB6" s="2"/>
      <c r="AC6" s="2"/>
      <c r="AD6" s="2"/>
      <c r="AE6" s="2"/>
    </row>
    <row r="7" spans="1:31" ht="94.95" customHeight="1">
      <c r="A7" s="83"/>
      <c r="B7" s="82"/>
      <c r="C7" s="76"/>
      <c r="D7" s="76"/>
      <c r="E7" s="21" t="s">
        <v>282</v>
      </c>
      <c r="F7" s="22">
        <v>15</v>
      </c>
      <c r="G7" s="76"/>
      <c r="H7" s="21" t="s">
        <v>155</v>
      </c>
      <c r="I7" s="21">
        <v>15</v>
      </c>
      <c r="J7" s="76"/>
      <c r="K7" s="21" t="s">
        <v>293</v>
      </c>
      <c r="L7" s="21">
        <v>15</v>
      </c>
      <c r="M7" s="77"/>
      <c r="N7" s="81"/>
      <c r="O7" s="76"/>
      <c r="P7" s="21" t="s">
        <v>362</v>
      </c>
      <c r="Q7" s="21">
        <v>3</v>
      </c>
      <c r="R7" s="79"/>
      <c r="S7" s="79"/>
      <c r="T7" s="79"/>
      <c r="U7" s="79"/>
      <c r="V7" s="80"/>
      <c r="W7" s="61"/>
      <c r="Y7" s="2"/>
      <c r="Z7" s="2"/>
      <c r="AA7" s="2"/>
      <c r="AB7" s="2"/>
      <c r="AC7" s="70"/>
      <c r="AD7" s="2"/>
      <c r="AE7" s="2"/>
    </row>
    <row r="8" spans="1:31" ht="94.95" customHeight="1">
      <c r="A8" s="83"/>
      <c r="B8" s="82"/>
      <c r="C8" s="76"/>
      <c r="D8" s="76"/>
      <c r="E8" s="21" t="s">
        <v>283</v>
      </c>
      <c r="F8" s="22">
        <v>5</v>
      </c>
      <c r="G8" s="76"/>
      <c r="H8" s="21" t="s">
        <v>389</v>
      </c>
      <c r="I8" s="21">
        <v>5</v>
      </c>
      <c r="J8" s="76"/>
      <c r="K8" s="21" t="s">
        <v>392</v>
      </c>
      <c r="L8" s="21">
        <v>0.6</v>
      </c>
      <c r="M8" s="77"/>
      <c r="N8" s="81"/>
      <c r="O8" s="76"/>
      <c r="P8" s="21"/>
      <c r="Q8" s="21"/>
      <c r="R8" s="79"/>
      <c r="S8" s="79"/>
      <c r="T8" s="79"/>
      <c r="U8" s="79"/>
      <c r="V8" s="80"/>
      <c r="W8" s="62"/>
      <c r="Y8" s="2"/>
      <c r="Z8" s="2"/>
      <c r="AA8" s="2"/>
      <c r="AB8" s="2"/>
      <c r="AC8" s="70"/>
      <c r="AD8" s="2"/>
      <c r="AE8" s="2"/>
    </row>
    <row r="9" spans="1:31" ht="94.95" customHeight="1">
      <c r="A9" s="83">
        <v>4</v>
      </c>
      <c r="B9" s="82" t="s">
        <v>15</v>
      </c>
      <c r="C9" s="75" t="s">
        <v>407</v>
      </c>
      <c r="D9" s="76" t="s">
        <v>213</v>
      </c>
      <c r="E9" s="21" t="s">
        <v>284</v>
      </c>
      <c r="F9" s="22">
        <v>45</v>
      </c>
      <c r="G9" s="76" t="s">
        <v>270</v>
      </c>
      <c r="H9" s="21" t="s">
        <v>308</v>
      </c>
      <c r="I9" s="21">
        <v>25</v>
      </c>
      <c r="J9" s="76" t="s">
        <v>252</v>
      </c>
      <c r="K9" s="21" t="s">
        <v>330</v>
      </c>
      <c r="L9" s="21">
        <v>15</v>
      </c>
      <c r="M9" s="77" t="s">
        <v>412</v>
      </c>
      <c r="N9" s="78"/>
      <c r="O9" s="76" t="s">
        <v>234</v>
      </c>
      <c r="P9" s="21" t="s">
        <v>363</v>
      </c>
      <c r="Q9" s="21">
        <v>15</v>
      </c>
      <c r="R9" s="79">
        <v>5</v>
      </c>
      <c r="S9" s="79">
        <v>2.8</v>
      </c>
      <c r="T9" s="79">
        <v>2.2999999999999998</v>
      </c>
      <c r="U9" s="79">
        <v>2.8</v>
      </c>
      <c r="V9" s="80">
        <f>R9*70+S9*75+T9*25+U9*45</f>
        <v>743.5</v>
      </c>
      <c r="W9" s="60"/>
      <c r="Y9" s="2"/>
      <c r="Z9" s="2"/>
      <c r="AA9" s="2"/>
      <c r="AB9" s="2"/>
      <c r="AC9" s="70"/>
      <c r="AD9" s="2"/>
      <c r="AE9" s="2"/>
    </row>
    <row r="10" spans="1:31" ht="94.95" customHeight="1">
      <c r="A10" s="83"/>
      <c r="B10" s="82"/>
      <c r="C10" s="76"/>
      <c r="D10" s="76"/>
      <c r="E10" s="21" t="s">
        <v>285</v>
      </c>
      <c r="F10" s="22">
        <v>15</v>
      </c>
      <c r="G10" s="76"/>
      <c r="H10" s="21"/>
      <c r="I10" s="21"/>
      <c r="J10" s="76"/>
      <c r="K10" s="21" t="s">
        <v>331</v>
      </c>
      <c r="L10" s="21">
        <v>5</v>
      </c>
      <c r="M10" s="77"/>
      <c r="N10" s="78"/>
      <c r="O10" s="76"/>
      <c r="P10" s="21" t="s">
        <v>364</v>
      </c>
      <c r="Q10" s="21">
        <v>0.6</v>
      </c>
      <c r="R10" s="79"/>
      <c r="S10" s="79"/>
      <c r="T10" s="79"/>
      <c r="U10" s="79"/>
      <c r="V10" s="80"/>
      <c r="W10" s="61"/>
      <c r="Y10" s="2"/>
      <c r="Z10" s="2"/>
      <c r="AA10" s="2"/>
      <c r="AB10" s="2"/>
      <c r="AC10" s="2"/>
      <c r="AD10" s="2"/>
      <c r="AE10" s="2"/>
    </row>
    <row r="11" spans="1:31" ht="94.95" customHeight="1">
      <c r="A11" s="83"/>
      <c r="B11" s="82"/>
      <c r="C11" s="76"/>
      <c r="D11" s="76"/>
      <c r="E11" s="21"/>
      <c r="F11" s="22"/>
      <c r="G11" s="76"/>
      <c r="H11" s="21"/>
      <c r="I11" s="21"/>
      <c r="J11" s="76"/>
      <c r="K11" s="21" t="s">
        <v>324</v>
      </c>
      <c r="L11" s="21">
        <v>3</v>
      </c>
      <c r="M11" s="77"/>
      <c r="N11" s="78"/>
      <c r="O11" s="76"/>
      <c r="P11" s="21" t="s">
        <v>365</v>
      </c>
      <c r="Q11" s="21">
        <v>5</v>
      </c>
      <c r="R11" s="79"/>
      <c r="S11" s="79"/>
      <c r="T11" s="79"/>
      <c r="U11" s="79"/>
      <c r="V11" s="80"/>
      <c r="W11" s="62"/>
      <c r="Y11" s="2"/>
      <c r="Z11" s="2"/>
      <c r="AA11" s="2"/>
      <c r="AB11" s="2"/>
      <c r="AC11" s="2"/>
      <c r="AD11" s="2"/>
      <c r="AE11" s="2"/>
    </row>
    <row r="12" spans="1:31" ht="94.95" customHeight="1">
      <c r="A12" s="83">
        <v>5</v>
      </c>
      <c r="B12" s="82" t="s">
        <v>16</v>
      </c>
      <c r="C12" s="75" t="s">
        <v>408</v>
      </c>
      <c r="D12" s="76" t="s">
        <v>268</v>
      </c>
      <c r="E12" s="21" t="s">
        <v>280</v>
      </c>
      <c r="F12" s="21">
        <v>45</v>
      </c>
      <c r="G12" s="76" t="s">
        <v>225</v>
      </c>
      <c r="H12" s="21" t="s">
        <v>309</v>
      </c>
      <c r="I12" s="21">
        <v>35</v>
      </c>
      <c r="J12" s="76" t="s">
        <v>253</v>
      </c>
      <c r="K12" s="21" t="s">
        <v>332</v>
      </c>
      <c r="L12" s="21">
        <v>45</v>
      </c>
      <c r="M12" s="77" t="s">
        <v>413</v>
      </c>
      <c r="N12" s="81" t="s">
        <v>414</v>
      </c>
      <c r="O12" s="76" t="s">
        <v>235</v>
      </c>
      <c r="P12" s="21" t="s">
        <v>347</v>
      </c>
      <c r="Q12" s="21">
        <v>15</v>
      </c>
      <c r="R12" s="79">
        <v>5</v>
      </c>
      <c r="S12" s="79">
        <v>3</v>
      </c>
      <c r="T12" s="79">
        <v>2.2000000000000002</v>
      </c>
      <c r="U12" s="79">
        <v>2.7</v>
      </c>
      <c r="V12" s="80">
        <f>R12*70+S12*75+T12*25+U12*45</f>
        <v>751.5</v>
      </c>
      <c r="W12" s="60"/>
      <c r="Y12" s="2"/>
      <c r="Z12" s="2"/>
      <c r="AA12" s="2"/>
      <c r="AB12" s="2"/>
      <c r="AC12" s="2"/>
    </row>
    <row r="13" spans="1:31" ht="94.95" customHeight="1">
      <c r="A13" s="83"/>
      <c r="B13" s="82"/>
      <c r="C13" s="76"/>
      <c r="D13" s="76"/>
      <c r="E13" s="21"/>
      <c r="F13" s="21"/>
      <c r="G13" s="76"/>
      <c r="H13" s="21" t="s">
        <v>310</v>
      </c>
      <c r="I13" s="21">
        <v>25</v>
      </c>
      <c r="J13" s="76"/>
      <c r="K13" s="21" t="s">
        <v>333</v>
      </c>
      <c r="L13" s="21">
        <v>15</v>
      </c>
      <c r="M13" s="77"/>
      <c r="N13" s="81"/>
      <c r="O13" s="76"/>
      <c r="P13" s="21" t="s">
        <v>305</v>
      </c>
      <c r="Q13" s="21">
        <v>3</v>
      </c>
      <c r="R13" s="79"/>
      <c r="S13" s="79"/>
      <c r="T13" s="79"/>
      <c r="U13" s="79"/>
      <c r="V13" s="80"/>
      <c r="W13" s="61"/>
      <c r="Y13" s="2"/>
      <c r="Z13" s="2"/>
      <c r="AA13" s="2"/>
      <c r="AB13" s="2"/>
      <c r="AC13" s="2"/>
    </row>
    <row r="14" spans="1:31" ht="94.95" customHeight="1">
      <c r="A14" s="83"/>
      <c r="B14" s="82"/>
      <c r="C14" s="76"/>
      <c r="D14" s="76"/>
      <c r="E14" s="21"/>
      <c r="F14" s="21"/>
      <c r="G14" s="76"/>
      <c r="H14" s="21"/>
      <c r="I14" s="21"/>
      <c r="J14" s="76"/>
      <c r="K14" s="21"/>
      <c r="L14" s="21"/>
      <c r="M14" s="77"/>
      <c r="N14" s="81"/>
      <c r="O14" s="76"/>
      <c r="P14" s="21"/>
      <c r="Q14" s="21"/>
      <c r="R14" s="79"/>
      <c r="S14" s="79"/>
      <c r="T14" s="79"/>
      <c r="U14" s="79"/>
      <c r="V14" s="80"/>
      <c r="W14" s="62"/>
      <c r="Y14" s="2"/>
      <c r="Z14" s="2"/>
      <c r="AA14" s="2"/>
      <c r="AB14" s="2"/>
      <c r="AC14" s="2"/>
    </row>
    <row r="15" spans="1:31" ht="94.95" customHeight="1">
      <c r="A15" s="83">
        <v>6</v>
      </c>
      <c r="B15" s="82" t="s">
        <v>17</v>
      </c>
      <c r="C15" s="87" t="s">
        <v>409</v>
      </c>
      <c r="D15" s="76" t="s">
        <v>269</v>
      </c>
      <c r="E15" s="21" t="s">
        <v>286</v>
      </c>
      <c r="F15" s="21">
        <v>45</v>
      </c>
      <c r="G15" s="76" t="s">
        <v>226</v>
      </c>
      <c r="H15" s="21" t="s">
        <v>311</v>
      </c>
      <c r="I15" s="21">
        <v>35</v>
      </c>
      <c r="J15" s="76" t="s">
        <v>254</v>
      </c>
      <c r="K15" s="21" t="s">
        <v>334</v>
      </c>
      <c r="L15" s="21">
        <v>45</v>
      </c>
      <c r="M15" s="77" t="s">
        <v>410</v>
      </c>
      <c r="N15" s="78"/>
      <c r="O15" s="76" t="s">
        <v>236</v>
      </c>
      <c r="P15" s="21" t="s">
        <v>366</v>
      </c>
      <c r="Q15" s="21">
        <v>0.6</v>
      </c>
      <c r="R15" s="79">
        <v>5</v>
      </c>
      <c r="S15" s="79">
        <v>3</v>
      </c>
      <c r="T15" s="79">
        <v>2.2000000000000002</v>
      </c>
      <c r="U15" s="79">
        <v>2.7</v>
      </c>
      <c r="V15" s="80">
        <f>R15*70+S15*75+T15*25+U15*45</f>
        <v>751.5</v>
      </c>
      <c r="W15" s="60"/>
      <c r="Y15" s="2"/>
      <c r="Z15" s="2"/>
      <c r="AA15" s="2"/>
      <c r="AB15" s="2"/>
      <c r="AC15" s="2"/>
      <c r="AD15" s="2"/>
      <c r="AE15" s="2"/>
    </row>
    <row r="16" spans="1:31" ht="94.95" customHeight="1">
      <c r="A16" s="83"/>
      <c r="B16" s="82"/>
      <c r="C16" s="88"/>
      <c r="D16" s="76"/>
      <c r="E16" s="21" t="s">
        <v>287</v>
      </c>
      <c r="F16" s="21">
        <v>0.1</v>
      </c>
      <c r="G16" s="76"/>
      <c r="H16" s="21" t="s">
        <v>305</v>
      </c>
      <c r="I16" s="21">
        <v>15</v>
      </c>
      <c r="J16" s="76"/>
      <c r="K16" s="21" t="s">
        <v>335</v>
      </c>
      <c r="L16" s="21">
        <v>12</v>
      </c>
      <c r="M16" s="77"/>
      <c r="N16" s="78"/>
      <c r="O16" s="76"/>
      <c r="P16" s="21" t="s">
        <v>367</v>
      </c>
      <c r="Q16" s="21">
        <v>3</v>
      </c>
      <c r="R16" s="79"/>
      <c r="S16" s="79"/>
      <c r="T16" s="79"/>
      <c r="U16" s="79"/>
      <c r="V16" s="80"/>
      <c r="W16" s="61"/>
      <c r="Y16" s="2"/>
      <c r="Z16" s="2"/>
      <c r="AA16" s="2"/>
      <c r="AB16" s="2"/>
      <c r="AC16" s="2"/>
    </row>
    <row r="17" spans="1:32" ht="94.95" customHeight="1">
      <c r="A17" s="83"/>
      <c r="B17" s="82"/>
      <c r="C17" s="88"/>
      <c r="D17" s="76"/>
      <c r="E17" s="21"/>
      <c r="F17" s="21"/>
      <c r="G17" s="76"/>
      <c r="H17" s="21"/>
      <c r="I17" s="21"/>
      <c r="J17" s="76"/>
      <c r="K17" s="21" t="s">
        <v>320</v>
      </c>
      <c r="L17" s="21">
        <v>0.6</v>
      </c>
      <c r="M17" s="77"/>
      <c r="N17" s="78"/>
      <c r="O17" s="76"/>
      <c r="P17" s="21"/>
      <c r="Q17" s="21"/>
      <c r="R17" s="79"/>
      <c r="S17" s="79"/>
      <c r="T17" s="79"/>
      <c r="U17" s="79"/>
      <c r="V17" s="80"/>
      <c r="W17" s="62"/>
      <c r="Y17" s="2"/>
      <c r="Z17" s="2"/>
      <c r="AA17" s="2"/>
      <c r="AB17" s="2"/>
      <c r="AC17" s="2"/>
    </row>
    <row r="18" spans="1:32" ht="94.95" customHeight="1">
      <c r="A18" s="83">
        <v>9</v>
      </c>
      <c r="B18" s="82" t="s">
        <v>14</v>
      </c>
      <c r="C18" s="75" t="s">
        <v>418</v>
      </c>
      <c r="D18" s="76" t="s">
        <v>271</v>
      </c>
      <c r="E18" s="21" t="s">
        <v>288</v>
      </c>
      <c r="F18" s="22">
        <v>45</v>
      </c>
      <c r="G18" s="76" t="s">
        <v>214</v>
      </c>
      <c r="H18" s="21" t="s">
        <v>305</v>
      </c>
      <c r="I18" s="21">
        <v>35</v>
      </c>
      <c r="J18" s="76" t="s">
        <v>255</v>
      </c>
      <c r="K18" s="21" t="s">
        <v>336</v>
      </c>
      <c r="L18" s="21">
        <v>45</v>
      </c>
      <c r="M18" s="77" t="s">
        <v>410</v>
      </c>
      <c r="N18" s="78"/>
      <c r="O18" s="76" t="s">
        <v>237</v>
      </c>
      <c r="P18" s="21" t="s">
        <v>368</v>
      </c>
      <c r="Q18" s="21">
        <v>0.6</v>
      </c>
      <c r="R18" s="79">
        <v>5</v>
      </c>
      <c r="S18" s="79">
        <v>3</v>
      </c>
      <c r="T18" s="79">
        <v>2</v>
      </c>
      <c r="U18" s="79">
        <v>3</v>
      </c>
      <c r="V18" s="80">
        <f>R18*70+S18*75+T18*25+U18*45</f>
        <v>760</v>
      </c>
      <c r="W18" s="60"/>
      <c r="Y18" s="70"/>
      <c r="Z18" s="2"/>
      <c r="AA18" s="2"/>
      <c r="AB18" s="70"/>
      <c r="AC18" s="70"/>
    </row>
    <row r="19" spans="1:32" ht="94.95" customHeight="1">
      <c r="A19" s="83"/>
      <c r="B19" s="82"/>
      <c r="C19" s="76"/>
      <c r="D19" s="76"/>
      <c r="E19" s="21"/>
      <c r="F19" s="22"/>
      <c r="G19" s="76"/>
      <c r="H19" s="21" t="s">
        <v>312</v>
      </c>
      <c r="I19" s="21">
        <v>15</v>
      </c>
      <c r="J19" s="76"/>
      <c r="K19" s="21" t="s">
        <v>293</v>
      </c>
      <c r="L19" s="21">
        <v>15</v>
      </c>
      <c r="M19" s="77"/>
      <c r="N19" s="78"/>
      <c r="O19" s="76"/>
      <c r="P19" s="21" t="s">
        <v>293</v>
      </c>
      <c r="Q19" s="21">
        <v>5</v>
      </c>
      <c r="R19" s="79"/>
      <c r="S19" s="79"/>
      <c r="T19" s="79"/>
      <c r="U19" s="79"/>
      <c r="V19" s="80"/>
      <c r="W19" s="61"/>
      <c r="Y19" s="70"/>
      <c r="Z19" s="2"/>
      <c r="AA19" s="2"/>
      <c r="AB19" s="70"/>
      <c r="AC19" s="70"/>
    </row>
    <row r="20" spans="1:32" ht="94.95" customHeight="1">
      <c r="A20" s="83"/>
      <c r="B20" s="82"/>
      <c r="C20" s="76"/>
      <c r="D20" s="76"/>
      <c r="E20" s="21"/>
      <c r="F20" s="22"/>
      <c r="G20" s="76"/>
      <c r="H20" s="21" t="s">
        <v>313</v>
      </c>
      <c r="I20" s="21">
        <v>0.6</v>
      </c>
      <c r="J20" s="76"/>
      <c r="K20" s="21" t="s">
        <v>337</v>
      </c>
      <c r="L20" s="21">
        <v>3</v>
      </c>
      <c r="M20" s="77"/>
      <c r="N20" s="78"/>
      <c r="O20" s="76"/>
      <c r="P20" s="21" t="s">
        <v>305</v>
      </c>
      <c r="Q20" s="21">
        <v>3</v>
      </c>
      <c r="R20" s="79"/>
      <c r="S20" s="79"/>
      <c r="T20" s="79"/>
      <c r="U20" s="79"/>
      <c r="V20" s="80"/>
      <c r="W20" s="62"/>
      <c r="Y20" s="70"/>
      <c r="Z20" s="2"/>
      <c r="AA20" s="2"/>
      <c r="AB20" s="70"/>
      <c r="AC20" s="70"/>
    </row>
    <row r="21" spans="1:32" ht="94.95" customHeight="1">
      <c r="A21" s="83">
        <v>10</v>
      </c>
      <c r="B21" s="82" t="s">
        <v>5</v>
      </c>
      <c r="C21" s="87" t="s">
        <v>417</v>
      </c>
      <c r="D21" s="76" t="s">
        <v>215</v>
      </c>
      <c r="E21" s="21" t="s">
        <v>281</v>
      </c>
      <c r="F21" s="22">
        <v>45</v>
      </c>
      <c r="G21" s="76" t="s">
        <v>105</v>
      </c>
      <c r="H21" s="21" t="s">
        <v>52</v>
      </c>
      <c r="I21" s="21">
        <v>35</v>
      </c>
      <c r="J21" s="76" t="s">
        <v>256</v>
      </c>
      <c r="K21" s="21" t="s">
        <v>328</v>
      </c>
      <c r="L21" s="21">
        <v>45</v>
      </c>
      <c r="M21" s="77" t="s">
        <v>420</v>
      </c>
      <c r="N21" s="89" t="s">
        <v>421</v>
      </c>
      <c r="O21" s="76" t="s">
        <v>238</v>
      </c>
      <c r="P21" s="21" t="s">
        <v>369</v>
      </c>
      <c r="Q21" s="21">
        <v>15</v>
      </c>
      <c r="R21" s="79">
        <v>5</v>
      </c>
      <c r="S21" s="79">
        <v>2.9</v>
      </c>
      <c r="T21" s="79">
        <v>2.1</v>
      </c>
      <c r="U21" s="79">
        <v>2.9</v>
      </c>
      <c r="V21" s="80">
        <f>R21*70+S21*75+T21*25+U21*45</f>
        <v>750.5</v>
      </c>
      <c r="W21" s="60"/>
      <c r="Y21" s="70"/>
      <c r="Z21" s="2"/>
      <c r="AA21" s="2"/>
      <c r="AB21" s="70"/>
      <c r="AC21" s="70"/>
    </row>
    <row r="22" spans="1:32" ht="94.95" customHeight="1">
      <c r="A22" s="83"/>
      <c r="B22" s="82"/>
      <c r="C22" s="88"/>
      <c r="D22" s="76"/>
      <c r="E22" s="21" t="s">
        <v>282</v>
      </c>
      <c r="F22" s="22">
        <v>15</v>
      </c>
      <c r="G22" s="76"/>
      <c r="H22" s="21"/>
      <c r="I22" s="21"/>
      <c r="J22" s="76"/>
      <c r="K22" s="21" t="s">
        <v>338</v>
      </c>
      <c r="L22" s="21">
        <v>15</v>
      </c>
      <c r="M22" s="77"/>
      <c r="N22" s="89"/>
      <c r="O22" s="76"/>
      <c r="P22" s="21"/>
      <c r="Q22" s="21"/>
      <c r="R22" s="79"/>
      <c r="S22" s="79"/>
      <c r="T22" s="79"/>
      <c r="U22" s="79"/>
      <c r="V22" s="80"/>
      <c r="W22" s="61"/>
      <c r="Y22" s="70"/>
      <c r="Z22" s="2"/>
      <c r="AA22" s="2"/>
      <c r="AB22" s="70"/>
      <c r="AC22" s="70"/>
    </row>
    <row r="23" spans="1:32" ht="94.95" customHeight="1">
      <c r="A23" s="83"/>
      <c r="B23" s="82"/>
      <c r="C23" s="88"/>
      <c r="D23" s="76"/>
      <c r="E23" s="21" t="s">
        <v>289</v>
      </c>
      <c r="F23" s="22">
        <v>5</v>
      </c>
      <c r="G23" s="76"/>
      <c r="H23" s="21"/>
      <c r="I23" s="21"/>
      <c r="J23" s="76"/>
      <c r="K23" s="21" t="s">
        <v>305</v>
      </c>
      <c r="L23" s="21">
        <v>3</v>
      </c>
      <c r="M23" s="77"/>
      <c r="N23" s="89"/>
      <c r="O23" s="76"/>
      <c r="P23" s="21"/>
      <c r="Q23" s="21"/>
      <c r="R23" s="79"/>
      <c r="S23" s="79"/>
      <c r="T23" s="79"/>
      <c r="U23" s="79"/>
      <c r="V23" s="80"/>
      <c r="W23" s="62"/>
      <c r="Y23" s="70"/>
      <c r="Z23" s="2"/>
      <c r="AA23" s="2"/>
      <c r="AB23" s="70"/>
      <c r="AC23" s="70"/>
    </row>
    <row r="24" spans="1:32" ht="94.95" customHeight="1">
      <c r="A24" s="83">
        <v>11</v>
      </c>
      <c r="B24" s="82" t="s">
        <v>15</v>
      </c>
      <c r="C24" s="75" t="s">
        <v>407</v>
      </c>
      <c r="D24" s="76" t="s">
        <v>400</v>
      </c>
      <c r="E24" s="21" t="s">
        <v>284</v>
      </c>
      <c r="F24" s="22">
        <v>35</v>
      </c>
      <c r="G24" s="76" t="s">
        <v>161</v>
      </c>
      <c r="H24" s="21" t="s">
        <v>314</v>
      </c>
      <c r="I24" s="21">
        <v>454</v>
      </c>
      <c r="J24" s="76" t="s">
        <v>257</v>
      </c>
      <c r="K24" s="21" t="s">
        <v>339</v>
      </c>
      <c r="L24" s="21">
        <v>45</v>
      </c>
      <c r="M24" s="77" t="s">
        <v>412</v>
      </c>
      <c r="N24" s="78"/>
      <c r="O24" s="76" t="s">
        <v>398</v>
      </c>
      <c r="P24" s="21" t="s">
        <v>399</v>
      </c>
      <c r="Q24" s="21">
        <v>15</v>
      </c>
      <c r="R24" s="79">
        <v>5</v>
      </c>
      <c r="S24" s="79">
        <v>2.8</v>
      </c>
      <c r="T24" s="79">
        <v>2.2999999999999998</v>
      </c>
      <c r="U24" s="79">
        <v>2.8</v>
      </c>
      <c r="V24" s="80">
        <f>R24*70+S24*75+T24*25+U24*45</f>
        <v>743.5</v>
      </c>
      <c r="W24" s="60"/>
      <c r="Y24" s="70"/>
      <c r="Z24" s="28"/>
      <c r="AA24" s="28"/>
      <c r="AB24" s="70"/>
      <c r="AC24" s="70"/>
      <c r="AD24" s="28"/>
      <c r="AE24" s="28"/>
      <c r="AF24" s="2"/>
    </row>
    <row r="25" spans="1:32" ht="94.95" customHeight="1">
      <c r="A25" s="83"/>
      <c r="B25" s="82"/>
      <c r="C25" s="76"/>
      <c r="D25" s="76"/>
      <c r="E25" s="21" t="s">
        <v>401</v>
      </c>
      <c r="F25" s="22">
        <v>15</v>
      </c>
      <c r="G25" s="76"/>
      <c r="H25" s="21"/>
      <c r="I25" s="21"/>
      <c r="J25" s="76"/>
      <c r="K25" s="21" t="s">
        <v>340</v>
      </c>
      <c r="L25" s="21">
        <v>5</v>
      </c>
      <c r="M25" s="77"/>
      <c r="N25" s="78"/>
      <c r="O25" s="76"/>
      <c r="P25" s="21" t="s">
        <v>305</v>
      </c>
      <c r="Q25" s="21">
        <v>3</v>
      </c>
      <c r="R25" s="79"/>
      <c r="S25" s="79"/>
      <c r="T25" s="79"/>
      <c r="U25" s="79"/>
      <c r="V25" s="80"/>
      <c r="W25" s="61"/>
      <c r="Y25" s="2"/>
      <c r="Z25" s="2"/>
      <c r="AA25" s="2"/>
      <c r="AB25" s="2"/>
      <c r="AC25" s="2"/>
      <c r="AD25" s="2"/>
      <c r="AE25" s="2"/>
      <c r="AF25" s="2"/>
    </row>
    <row r="26" spans="1:32" ht="94.95" customHeight="1">
      <c r="A26" s="83"/>
      <c r="B26" s="82"/>
      <c r="C26" s="76"/>
      <c r="D26" s="76"/>
      <c r="E26" s="21"/>
      <c r="F26" s="22"/>
      <c r="G26" s="76"/>
      <c r="H26" s="21"/>
      <c r="I26" s="21"/>
      <c r="J26" s="76"/>
      <c r="K26" s="21" t="s">
        <v>305</v>
      </c>
      <c r="L26" s="21">
        <v>3</v>
      </c>
      <c r="M26" s="77"/>
      <c r="N26" s="78"/>
      <c r="O26" s="76"/>
      <c r="P26" s="21"/>
      <c r="Q26" s="21"/>
      <c r="R26" s="79"/>
      <c r="S26" s="79"/>
      <c r="T26" s="79"/>
      <c r="U26" s="79"/>
      <c r="V26" s="80"/>
      <c r="W26" s="62"/>
      <c r="Y26" s="2"/>
      <c r="Z26" s="2"/>
      <c r="AA26" s="2"/>
      <c r="AB26" s="2"/>
      <c r="AC26" s="2"/>
      <c r="AD26" s="2"/>
      <c r="AE26" s="2"/>
      <c r="AF26" s="2"/>
    </row>
    <row r="27" spans="1:32" ht="94.95" customHeight="1">
      <c r="A27" s="83">
        <v>12</v>
      </c>
      <c r="B27" s="82" t="s">
        <v>16</v>
      </c>
      <c r="C27" s="75" t="s">
        <v>416</v>
      </c>
      <c r="D27" s="76" t="s">
        <v>272</v>
      </c>
      <c r="E27" s="21" t="s">
        <v>290</v>
      </c>
      <c r="F27" s="21">
        <v>45</v>
      </c>
      <c r="G27" s="76" t="s">
        <v>383</v>
      </c>
      <c r="H27" s="21" t="s">
        <v>50</v>
      </c>
      <c r="I27" s="21">
        <v>45</v>
      </c>
      <c r="J27" s="76" t="s">
        <v>258</v>
      </c>
      <c r="K27" s="21" t="s">
        <v>341</v>
      </c>
      <c r="L27" s="21">
        <v>45</v>
      </c>
      <c r="M27" s="77" t="s">
        <v>413</v>
      </c>
      <c r="N27" s="81" t="s">
        <v>419</v>
      </c>
      <c r="O27" s="76" t="s">
        <v>239</v>
      </c>
      <c r="P27" s="21" t="s">
        <v>332</v>
      </c>
      <c r="Q27" s="21">
        <v>15</v>
      </c>
      <c r="R27" s="79">
        <v>5</v>
      </c>
      <c r="S27" s="79">
        <v>3</v>
      </c>
      <c r="T27" s="79">
        <v>2.2000000000000002</v>
      </c>
      <c r="U27" s="79">
        <v>2.7</v>
      </c>
      <c r="V27" s="80">
        <f>R27*70+S27*75+T27*25+U27*45</f>
        <v>751.5</v>
      </c>
      <c r="W27" s="60"/>
      <c r="Y27" s="2"/>
      <c r="Z27" s="2"/>
      <c r="AA27" s="2"/>
      <c r="AB27" s="2"/>
      <c r="AC27" s="2"/>
    </row>
    <row r="28" spans="1:32" ht="94.95" customHeight="1">
      <c r="A28" s="83"/>
      <c r="B28" s="82"/>
      <c r="C28" s="76"/>
      <c r="D28" s="76"/>
      <c r="E28" s="21"/>
      <c r="F28" s="21"/>
      <c r="G28" s="76"/>
      <c r="H28" s="21" t="s">
        <v>384</v>
      </c>
      <c r="I28" s="21">
        <v>15</v>
      </c>
      <c r="J28" s="76"/>
      <c r="K28" s="21" t="s">
        <v>342</v>
      </c>
      <c r="L28" s="21">
        <v>15</v>
      </c>
      <c r="M28" s="77"/>
      <c r="N28" s="81"/>
      <c r="O28" s="76"/>
      <c r="P28" s="21" t="s">
        <v>305</v>
      </c>
      <c r="Q28" s="21">
        <v>3</v>
      </c>
      <c r="R28" s="79"/>
      <c r="S28" s="79"/>
      <c r="T28" s="79"/>
      <c r="U28" s="79"/>
      <c r="V28" s="80"/>
      <c r="W28" s="61"/>
      <c r="Y28" s="2"/>
      <c r="Z28" s="2"/>
      <c r="AA28" s="2"/>
      <c r="AB28" s="2"/>
      <c r="AC28" s="2"/>
    </row>
    <row r="29" spans="1:32" ht="94.95" customHeight="1">
      <c r="A29" s="83"/>
      <c r="B29" s="82"/>
      <c r="C29" s="76"/>
      <c r="D29" s="76"/>
      <c r="E29" s="21"/>
      <c r="F29" s="21"/>
      <c r="G29" s="76"/>
      <c r="H29" s="21"/>
      <c r="I29" s="21"/>
      <c r="J29" s="76"/>
      <c r="K29" s="21"/>
      <c r="L29" s="21"/>
      <c r="M29" s="77"/>
      <c r="N29" s="81"/>
      <c r="O29" s="76"/>
      <c r="P29" s="21"/>
      <c r="Q29" s="21"/>
      <c r="R29" s="79"/>
      <c r="S29" s="79"/>
      <c r="T29" s="79"/>
      <c r="U29" s="79"/>
      <c r="V29" s="80"/>
      <c r="W29" s="62"/>
      <c r="Y29" s="2"/>
      <c r="Z29" s="2"/>
      <c r="AA29" s="2"/>
      <c r="AB29" s="2"/>
      <c r="AC29" s="2"/>
    </row>
    <row r="30" spans="1:32" ht="94.95" customHeight="1">
      <c r="A30" s="83">
        <v>13</v>
      </c>
      <c r="B30" s="82" t="s">
        <v>17</v>
      </c>
      <c r="C30" s="75" t="s">
        <v>415</v>
      </c>
      <c r="D30" s="76" t="s">
        <v>273</v>
      </c>
      <c r="E30" s="21" t="s">
        <v>291</v>
      </c>
      <c r="F30" s="21">
        <v>55</v>
      </c>
      <c r="G30" s="76" t="s">
        <v>216</v>
      </c>
      <c r="H30" s="21" t="s">
        <v>305</v>
      </c>
      <c r="I30" s="21">
        <v>35</v>
      </c>
      <c r="J30" s="76" t="s">
        <v>259</v>
      </c>
      <c r="K30" s="21" t="s">
        <v>334</v>
      </c>
      <c r="L30" s="21">
        <v>45</v>
      </c>
      <c r="M30" s="77" t="s">
        <v>410</v>
      </c>
      <c r="N30" s="78"/>
      <c r="O30" s="76" t="s">
        <v>240</v>
      </c>
      <c r="P30" s="21" t="s">
        <v>370</v>
      </c>
      <c r="Q30" s="21">
        <v>15</v>
      </c>
      <c r="R30" s="79">
        <v>5</v>
      </c>
      <c r="S30" s="79">
        <v>3</v>
      </c>
      <c r="T30" s="79">
        <v>2.2000000000000002</v>
      </c>
      <c r="U30" s="79">
        <v>2.7</v>
      </c>
      <c r="V30" s="80">
        <f>R30*70+S30*75+T30*25+U30*45</f>
        <v>751.5</v>
      </c>
      <c r="W30" s="60"/>
      <c r="Y30" s="2"/>
      <c r="Z30" s="2"/>
      <c r="AA30" s="2"/>
      <c r="AB30" s="2"/>
      <c r="AC30" s="2"/>
      <c r="AD30" s="2"/>
      <c r="AE30" s="2"/>
    </row>
    <row r="31" spans="1:32" ht="94.95" customHeight="1">
      <c r="A31" s="83"/>
      <c r="B31" s="82"/>
      <c r="C31" s="76"/>
      <c r="D31" s="76"/>
      <c r="E31" s="21"/>
      <c r="F31" s="21"/>
      <c r="G31" s="76"/>
      <c r="H31" s="21" t="s">
        <v>293</v>
      </c>
      <c r="I31" s="21">
        <v>15</v>
      </c>
      <c r="J31" s="76"/>
      <c r="K31" s="21" t="s">
        <v>335</v>
      </c>
      <c r="L31" s="21">
        <v>12</v>
      </c>
      <c r="M31" s="77"/>
      <c r="N31" s="78"/>
      <c r="O31" s="76"/>
      <c r="P31" s="21" t="s">
        <v>309</v>
      </c>
      <c r="Q31" s="21">
        <v>3</v>
      </c>
      <c r="R31" s="79"/>
      <c r="S31" s="79"/>
      <c r="T31" s="79"/>
      <c r="U31" s="79"/>
      <c r="V31" s="80"/>
      <c r="W31" s="61"/>
      <c r="Y31" s="2"/>
      <c r="Z31" s="2"/>
      <c r="AA31" s="2"/>
      <c r="AB31" s="2"/>
      <c r="AC31" s="2"/>
    </row>
    <row r="32" spans="1:32" ht="94.95" customHeight="1">
      <c r="A32" s="83"/>
      <c r="B32" s="82"/>
      <c r="C32" s="76"/>
      <c r="D32" s="76"/>
      <c r="E32" s="21"/>
      <c r="F32" s="21"/>
      <c r="G32" s="76"/>
      <c r="H32" s="21"/>
      <c r="I32" s="21"/>
      <c r="J32" s="76"/>
      <c r="K32" s="21" t="s">
        <v>320</v>
      </c>
      <c r="L32" s="21">
        <v>0.6</v>
      </c>
      <c r="M32" s="77"/>
      <c r="N32" s="78"/>
      <c r="O32" s="76"/>
      <c r="P32" s="21"/>
      <c r="Q32" s="21"/>
      <c r="R32" s="79"/>
      <c r="S32" s="79"/>
      <c r="T32" s="79"/>
      <c r="U32" s="79"/>
      <c r="V32" s="80"/>
      <c r="W32" s="62"/>
      <c r="Y32" s="2"/>
      <c r="Z32" s="2"/>
      <c r="AA32" s="2"/>
      <c r="AB32" s="2"/>
      <c r="AC32" s="2"/>
    </row>
    <row r="33" spans="1:29" ht="94.95" customHeight="1">
      <c r="A33" s="83">
        <v>16</v>
      </c>
      <c r="B33" s="82" t="s">
        <v>14</v>
      </c>
      <c r="C33" s="76" t="s">
        <v>22</v>
      </c>
      <c r="D33" s="76" t="s">
        <v>217</v>
      </c>
      <c r="E33" s="21" t="s">
        <v>292</v>
      </c>
      <c r="F33" s="22">
        <v>45</v>
      </c>
      <c r="G33" s="76" t="s">
        <v>227</v>
      </c>
      <c r="H33" s="21" t="s">
        <v>316</v>
      </c>
      <c r="I33" s="21">
        <v>45</v>
      </c>
      <c r="J33" s="76" t="s">
        <v>260</v>
      </c>
      <c r="K33" s="21" t="s">
        <v>343</v>
      </c>
      <c r="L33" s="21">
        <v>45</v>
      </c>
      <c r="M33" s="77" t="s">
        <v>24</v>
      </c>
      <c r="N33" s="78"/>
      <c r="O33" s="76" t="s">
        <v>241</v>
      </c>
      <c r="P33" s="21" t="s">
        <v>371</v>
      </c>
      <c r="Q33" s="21">
        <v>5</v>
      </c>
      <c r="R33" s="79">
        <v>5</v>
      </c>
      <c r="S33" s="79">
        <v>2.7</v>
      </c>
      <c r="T33" s="79">
        <v>1.8</v>
      </c>
      <c r="U33" s="79">
        <v>2.6</v>
      </c>
      <c r="V33" s="80">
        <f>R33*70+S33*75+T33*25+U33*45</f>
        <v>714.5</v>
      </c>
      <c r="W33" s="60"/>
      <c r="Y33" s="2"/>
      <c r="Z33" s="2"/>
      <c r="AA33" s="2"/>
      <c r="AB33" s="2"/>
      <c r="AC33" s="2"/>
    </row>
    <row r="34" spans="1:29" ht="94.95" customHeight="1">
      <c r="A34" s="83"/>
      <c r="B34" s="82"/>
      <c r="C34" s="76"/>
      <c r="D34" s="76"/>
      <c r="E34" s="21" t="s">
        <v>293</v>
      </c>
      <c r="F34" s="22">
        <v>15</v>
      </c>
      <c r="G34" s="76"/>
      <c r="H34" s="21" t="s">
        <v>305</v>
      </c>
      <c r="I34" s="21">
        <v>15</v>
      </c>
      <c r="J34" s="76"/>
      <c r="K34" s="21" t="s">
        <v>344</v>
      </c>
      <c r="L34" s="21">
        <v>5</v>
      </c>
      <c r="M34" s="77"/>
      <c r="N34" s="78"/>
      <c r="O34" s="76"/>
      <c r="P34" s="21" t="s">
        <v>293</v>
      </c>
      <c r="Q34" s="21">
        <v>5</v>
      </c>
      <c r="R34" s="79"/>
      <c r="S34" s="79"/>
      <c r="T34" s="79"/>
      <c r="U34" s="79"/>
      <c r="V34" s="80"/>
      <c r="W34" s="61"/>
      <c r="Y34" s="2"/>
      <c r="Z34" s="2"/>
      <c r="AA34" s="2"/>
      <c r="AB34" s="2"/>
      <c r="AC34" s="2"/>
    </row>
    <row r="35" spans="1:29" ht="94.95" customHeight="1">
      <c r="A35" s="83"/>
      <c r="B35" s="82"/>
      <c r="C35" s="76"/>
      <c r="D35" s="76"/>
      <c r="E35" s="21" t="s">
        <v>294</v>
      </c>
      <c r="F35" s="22">
        <v>0.6</v>
      </c>
      <c r="G35" s="76"/>
      <c r="H35" s="21"/>
      <c r="I35" s="21"/>
      <c r="J35" s="76"/>
      <c r="K35" s="21"/>
      <c r="L35" s="21"/>
      <c r="M35" s="77"/>
      <c r="N35" s="78"/>
      <c r="O35" s="76"/>
      <c r="P35" s="21" t="s">
        <v>372</v>
      </c>
      <c r="Q35" s="21">
        <v>3</v>
      </c>
      <c r="R35" s="79"/>
      <c r="S35" s="79"/>
      <c r="T35" s="79"/>
      <c r="U35" s="79"/>
      <c r="V35" s="80"/>
      <c r="W35" s="62"/>
      <c r="Y35" s="2"/>
      <c r="Z35" s="2"/>
      <c r="AA35" s="2"/>
      <c r="AB35" s="2"/>
      <c r="AC35" s="2"/>
    </row>
    <row r="36" spans="1:29" ht="94.95" customHeight="1">
      <c r="A36" s="83">
        <v>17</v>
      </c>
      <c r="B36" s="82" t="s">
        <v>5</v>
      </c>
      <c r="C36" s="76" t="s">
        <v>221</v>
      </c>
      <c r="D36" s="76" t="s">
        <v>274</v>
      </c>
      <c r="E36" s="21" t="s">
        <v>295</v>
      </c>
      <c r="F36" s="22">
        <v>45</v>
      </c>
      <c r="G36" s="76" t="s">
        <v>275</v>
      </c>
      <c r="H36" s="21" t="s">
        <v>317</v>
      </c>
      <c r="I36" s="21">
        <v>30</v>
      </c>
      <c r="J36" s="76" t="s">
        <v>229</v>
      </c>
      <c r="K36" s="21" t="s">
        <v>345</v>
      </c>
      <c r="L36" s="21">
        <v>35</v>
      </c>
      <c r="M36" s="77" t="s">
        <v>209</v>
      </c>
      <c r="N36" s="81" t="s">
        <v>20</v>
      </c>
      <c r="O36" s="76" t="s">
        <v>242</v>
      </c>
      <c r="P36" s="21" t="s">
        <v>373</v>
      </c>
      <c r="Q36" s="21">
        <v>0.6</v>
      </c>
      <c r="R36" s="79">
        <v>5</v>
      </c>
      <c r="S36" s="79">
        <v>2.9</v>
      </c>
      <c r="T36" s="79">
        <v>2.1</v>
      </c>
      <c r="U36" s="79">
        <v>2.9</v>
      </c>
      <c r="V36" s="80">
        <f>R36*70+S36*75+T36*25+U36*45</f>
        <v>750.5</v>
      </c>
      <c r="W36" s="60"/>
      <c r="Y36" s="2"/>
      <c r="Z36" s="2"/>
      <c r="AA36" s="2"/>
      <c r="AB36" s="2"/>
      <c r="AC36" s="2"/>
    </row>
    <row r="37" spans="1:29" ht="94.95" customHeight="1">
      <c r="A37" s="83"/>
      <c r="B37" s="82"/>
      <c r="C37" s="76"/>
      <c r="D37" s="76"/>
      <c r="E37" s="21"/>
      <c r="F37" s="22"/>
      <c r="G37" s="76"/>
      <c r="H37" s="21"/>
      <c r="I37" s="21"/>
      <c r="J37" s="76"/>
      <c r="K37" s="21" t="s">
        <v>346</v>
      </c>
      <c r="L37" s="21">
        <v>15</v>
      </c>
      <c r="M37" s="77"/>
      <c r="N37" s="81"/>
      <c r="O37" s="76"/>
      <c r="P37" s="21" t="s">
        <v>374</v>
      </c>
      <c r="Q37" s="21">
        <v>0.1</v>
      </c>
      <c r="R37" s="79"/>
      <c r="S37" s="79"/>
      <c r="T37" s="79"/>
      <c r="U37" s="79"/>
      <c r="V37" s="80"/>
      <c r="W37" s="61"/>
      <c r="Y37" s="2"/>
      <c r="Z37" s="2"/>
      <c r="AA37" s="2"/>
      <c r="AB37" s="2"/>
      <c r="AC37" s="2"/>
    </row>
    <row r="38" spans="1:29" ht="94.95" customHeight="1">
      <c r="A38" s="83"/>
      <c r="B38" s="82"/>
      <c r="C38" s="76"/>
      <c r="D38" s="76"/>
      <c r="E38" s="21"/>
      <c r="F38" s="22"/>
      <c r="G38" s="76"/>
      <c r="H38" s="21"/>
      <c r="I38" s="21"/>
      <c r="J38" s="76"/>
      <c r="K38" s="21"/>
      <c r="L38" s="21"/>
      <c r="M38" s="77"/>
      <c r="N38" s="81"/>
      <c r="O38" s="76"/>
      <c r="P38" s="21"/>
      <c r="Q38" s="21"/>
      <c r="R38" s="79"/>
      <c r="S38" s="79"/>
      <c r="T38" s="79"/>
      <c r="U38" s="79"/>
      <c r="V38" s="80"/>
      <c r="W38" s="62"/>
      <c r="Y38" s="2"/>
      <c r="Z38" s="2"/>
      <c r="AA38" s="2"/>
      <c r="AB38" s="2"/>
      <c r="AC38" s="2"/>
    </row>
    <row r="39" spans="1:29" ht="94.95" customHeight="1">
      <c r="A39" s="83">
        <v>18</v>
      </c>
      <c r="B39" s="82" t="s">
        <v>15</v>
      </c>
      <c r="C39" s="76" t="s">
        <v>207</v>
      </c>
      <c r="D39" s="76" t="s">
        <v>218</v>
      </c>
      <c r="E39" s="21" t="s">
        <v>292</v>
      </c>
      <c r="F39" s="22">
        <v>45</v>
      </c>
      <c r="G39" s="76" t="s">
        <v>228</v>
      </c>
      <c r="H39" s="21" t="s">
        <v>305</v>
      </c>
      <c r="I39" s="21">
        <v>15</v>
      </c>
      <c r="J39" s="76" t="s">
        <v>261</v>
      </c>
      <c r="K39" s="21" t="s">
        <v>347</v>
      </c>
      <c r="L39" s="21">
        <v>35</v>
      </c>
      <c r="M39" s="77" t="s">
        <v>209</v>
      </c>
      <c r="N39" s="78"/>
      <c r="O39" s="76" t="s">
        <v>243</v>
      </c>
      <c r="P39" s="21" t="s">
        <v>375</v>
      </c>
      <c r="Q39" s="21">
        <v>0.6</v>
      </c>
      <c r="R39" s="79">
        <v>5</v>
      </c>
      <c r="S39" s="79">
        <v>2.8</v>
      </c>
      <c r="T39" s="79">
        <v>2.2999999999999998</v>
      </c>
      <c r="U39" s="79">
        <v>2.8</v>
      </c>
      <c r="V39" s="80">
        <f>R39*70+S39*75+T39*25+U39*45</f>
        <v>743.5</v>
      </c>
      <c r="W39" s="60"/>
      <c r="Y39" s="2"/>
      <c r="Z39" s="2"/>
      <c r="AA39" s="2"/>
      <c r="AB39" s="2"/>
      <c r="AC39" s="2"/>
    </row>
    <row r="40" spans="1:29" ht="94.95" customHeight="1">
      <c r="A40" s="83"/>
      <c r="B40" s="82"/>
      <c r="C40" s="76"/>
      <c r="D40" s="76"/>
      <c r="E40" s="21" t="s">
        <v>296</v>
      </c>
      <c r="F40" s="22">
        <v>15</v>
      </c>
      <c r="G40" s="76"/>
      <c r="H40" s="21" t="s">
        <v>318</v>
      </c>
      <c r="I40" s="21">
        <v>15</v>
      </c>
      <c r="J40" s="76"/>
      <c r="K40" s="21" t="s">
        <v>348</v>
      </c>
      <c r="L40" s="21">
        <v>25</v>
      </c>
      <c r="M40" s="77"/>
      <c r="N40" s="78"/>
      <c r="O40" s="76"/>
      <c r="P40" s="21"/>
      <c r="Q40" s="21"/>
      <c r="R40" s="79"/>
      <c r="S40" s="79"/>
      <c r="T40" s="79"/>
      <c r="U40" s="79"/>
      <c r="V40" s="80"/>
      <c r="W40" s="61"/>
      <c r="Y40" s="2"/>
      <c r="Z40" s="2"/>
      <c r="AA40" s="2"/>
      <c r="AB40" s="2"/>
      <c r="AC40" s="2"/>
    </row>
    <row r="41" spans="1:29" ht="94.95" customHeight="1">
      <c r="A41" s="83"/>
      <c r="B41" s="82"/>
      <c r="C41" s="76"/>
      <c r="D41" s="76"/>
      <c r="E41" s="21" t="s">
        <v>297</v>
      </c>
      <c r="F41" s="22">
        <v>0.6</v>
      </c>
      <c r="G41" s="76"/>
      <c r="H41" s="21" t="s">
        <v>313</v>
      </c>
      <c r="I41" s="21">
        <v>0.6</v>
      </c>
      <c r="J41" s="76"/>
      <c r="K41" s="21"/>
      <c r="L41" s="21"/>
      <c r="M41" s="77"/>
      <c r="N41" s="78"/>
      <c r="O41" s="76"/>
      <c r="P41" s="21"/>
      <c r="Q41" s="21"/>
      <c r="R41" s="79"/>
      <c r="S41" s="79"/>
      <c r="T41" s="79"/>
      <c r="U41" s="79"/>
      <c r="V41" s="80"/>
      <c r="W41" s="62"/>
      <c r="Y41" s="2"/>
      <c r="Z41" s="2"/>
      <c r="AA41" s="2"/>
      <c r="AB41" s="2"/>
      <c r="AC41" s="2"/>
    </row>
    <row r="42" spans="1:29" ht="94.95" customHeight="1">
      <c r="A42" s="83">
        <v>19</v>
      </c>
      <c r="B42" s="82" t="s">
        <v>16</v>
      </c>
      <c r="C42" s="76" t="s">
        <v>25</v>
      </c>
      <c r="D42" s="76" t="s">
        <v>298</v>
      </c>
      <c r="E42" s="21" t="s">
        <v>299</v>
      </c>
      <c r="F42" s="21">
        <v>55</v>
      </c>
      <c r="G42" s="76" t="s">
        <v>279</v>
      </c>
      <c r="H42" s="21" t="s">
        <v>309</v>
      </c>
      <c r="I42" s="21">
        <v>35</v>
      </c>
      <c r="J42" s="76" t="s">
        <v>262</v>
      </c>
      <c r="K42" s="21" t="s">
        <v>349</v>
      </c>
      <c r="L42" s="21">
        <v>15</v>
      </c>
      <c r="M42" s="77" t="s">
        <v>209</v>
      </c>
      <c r="N42" s="81" t="s">
        <v>27</v>
      </c>
      <c r="O42" s="76" t="s">
        <v>244</v>
      </c>
      <c r="P42" s="21" t="s">
        <v>356</v>
      </c>
      <c r="Q42" s="21">
        <v>15</v>
      </c>
      <c r="R42" s="79">
        <v>5</v>
      </c>
      <c r="S42" s="79">
        <v>3</v>
      </c>
      <c r="T42" s="79">
        <v>2.2000000000000002</v>
      </c>
      <c r="U42" s="79">
        <v>2.7</v>
      </c>
      <c r="V42" s="80">
        <f>R42*70+S42*75+T42*25+U42*45</f>
        <v>751.5</v>
      </c>
      <c r="W42" s="60"/>
      <c r="Y42" s="2"/>
      <c r="Z42" s="2"/>
      <c r="AA42" s="2"/>
      <c r="AB42" s="2"/>
      <c r="AC42" s="2"/>
    </row>
    <row r="43" spans="1:29" ht="94.95" customHeight="1">
      <c r="A43" s="83"/>
      <c r="B43" s="82"/>
      <c r="C43" s="76"/>
      <c r="D43" s="76"/>
      <c r="E43" s="21"/>
      <c r="F43" s="21"/>
      <c r="G43" s="76"/>
      <c r="H43" s="21" t="s">
        <v>319</v>
      </c>
      <c r="I43" s="21">
        <v>0.6</v>
      </c>
      <c r="J43" s="76"/>
      <c r="K43" s="21" t="s">
        <v>350</v>
      </c>
      <c r="L43" s="21">
        <v>15</v>
      </c>
      <c r="M43" s="77"/>
      <c r="N43" s="81"/>
      <c r="O43" s="76"/>
      <c r="P43" s="21" t="s">
        <v>348</v>
      </c>
      <c r="Q43" s="21">
        <v>5</v>
      </c>
      <c r="R43" s="79"/>
      <c r="S43" s="79"/>
      <c r="T43" s="79"/>
      <c r="U43" s="79"/>
      <c r="V43" s="80"/>
      <c r="W43" s="61"/>
      <c r="Y43" s="2"/>
      <c r="Z43" s="2"/>
      <c r="AA43" s="2"/>
      <c r="AB43" s="2"/>
      <c r="AC43" s="2"/>
    </row>
    <row r="44" spans="1:29" ht="94.95" customHeight="1">
      <c r="A44" s="83"/>
      <c r="B44" s="82"/>
      <c r="C44" s="76"/>
      <c r="D44" s="76"/>
      <c r="E44" s="21"/>
      <c r="F44" s="21"/>
      <c r="G44" s="76"/>
      <c r="H44" s="21"/>
      <c r="I44" s="21"/>
      <c r="J44" s="76"/>
      <c r="K44" s="21" t="s">
        <v>351</v>
      </c>
      <c r="L44" s="21">
        <v>0.6</v>
      </c>
      <c r="M44" s="77"/>
      <c r="N44" s="81"/>
      <c r="O44" s="76"/>
      <c r="P44" s="21" t="s">
        <v>376</v>
      </c>
      <c r="Q44" s="21">
        <v>3</v>
      </c>
      <c r="R44" s="79"/>
      <c r="S44" s="79"/>
      <c r="T44" s="79"/>
      <c r="U44" s="79"/>
      <c r="V44" s="80"/>
      <c r="W44" s="62"/>
      <c r="Y44" s="2"/>
      <c r="Z44" s="2"/>
      <c r="AA44" s="2"/>
      <c r="AB44" s="2"/>
      <c r="AC44" s="2"/>
    </row>
    <row r="45" spans="1:29" ht="94.95" customHeight="1">
      <c r="A45" s="83">
        <v>20</v>
      </c>
      <c r="B45" s="82" t="s">
        <v>17</v>
      </c>
      <c r="C45" s="76" t="s">
        <v>208</v>
      </c>
      <c r="D45" s="76" t="s">
        <v>402</v>
      </c>
      <c r="E45" s="21" t="s">
        <v>300</v>
      </c>
      <c r="F45" s="21">
        <v>45</v>
      </c>
      <c r="G45" s="76" t="s">
        <v>385</v>
      </c>
      <c r="H45" s="21" t="s">
        <v>329</v>
      </c>
      <c r="I45" s="21">
        <v>35</v>
      </c>
      <c r="J45" s="76" t="s">
        <v>263</v>
      </c>
      <c r="K45" s="21" t="s">
        <v>328</v>
      </c>
      <c r="L45" s="21">
        <v>45</v>
      </c>
      <c r="M45" s="77" t="s">
        <v>209</v>
      </c>
      <c r="N45" s="78"/>
      <c r="O45" s="76" t="s">
        <v>245</v>
      </c>
      <c r="P45" s="21" t="s">
        <v>310</v>
      </c>
      <c r="Q45" s="21">
        <v>15</v>
      </c>
      <c r="R45" s="79">
        <v>5</v>
      </c>
      <c r="S45" s="79">
        <v>3</v>
      </c>
      <c r="T45" s="79">
        <v>2.2000000000000002</v>
      </c>
      <c r="U45" s="79">
        <v>2.7</v>
      </c>
      <c r="V45" s="80">
        <f>R45*70+S45*75+T45*25+U45*45</f>
        <v>751.5</v>
      </c>
      <c r="W45" s="60"/>
      <c r="Y45" s="2"/>
      <c r="Z45" s="2"/>
      <c r="AA45" s="2"/>
      <c r="AB45" s="2"/>
      <c r="AC45" s="2"/>
    </row>
    <row r="46" spans="1:29" ht="94.95" customHeight="1">
      <c r="A46" s="83"/>
      <c r="B46" s="82"/>
      <c r="C46" s="76"/>
      <c r="D46" s="76"/>
      <c r="E46" s="21" t="s">
        <v>403</v>
      </c>
      <c r="F46" s="21">
        <v>15</v>
      </c>
      <c r="G46" s="76"/>
      <c r="H46" s="21" t="s">
        <v>386</v>
      </c>
      <c r="I46" s="21">
        <v>15</v>
      </c>
      <c r="J46" s="76"/>
      <c r="K46" s="21" t="s">
        <v>322</v>
      </c>
      <c r="L46" s="21">
        <v>15</v>
      </c>
      <c r="M46" s="77"/>
      <c r="N46" s="78"/>
      <c r="O46" s="76"/>
      <c r="P46" s="21" t="s">
        <v>309</v>
      </c>
      <c r="Q46" s="21">
        <v>3</v>
      </c>
      <c r="R46" s="79"/>
      <c r="S46" s="79"/>
      <c r="T46" s="79"/>
      <c r="U46" s="79"/>
      <c r="V46" s="80"/>
      <c r="W46" s="61"/>
      <c r="Y46" s="2"/>
      <c r="Z46" s="2"/>
      <c r="AA46" s="2"/>
      <c r="AB46" s="2"/>
      <c r="AC46" s="2"/>
    </row>
    <row r="47" spans="1:29" ht="94.95" customHeight="1">
      <c r="A47" s="83"/>
      <c r="B47" s="82"/>
      <c r="C47" s="76"/>
      <c r="D47" s="76"/>
      <c r="E47" s="21" t="s">
        <v>404</v>
      </c>
      <c r="F47" s="21">
        <v>3</v>
      </c>
      <c r="G47" s="76"/>
      <c r="H47" s="21"/>
      <c r="I47" s="21"/>
      <c r="J47" s="76"/>
      <c r="K47" s="21" t="s">
        <v>305</v>
      </c>
      <c r="L47" s="21">
        <v>3</v>
      </c>
      <c r="M47" s="77"/>
      <c r="N47" s="78"/>
      <c r="O47" s="76"/>
      <c r="P47" s="21"/>
      <c r="Q47" s="21"/>
      <c r="R47" s="79"/>
      <c r="S47" s="79"/>
      <c r="T47" s="79"/>
      <c r="U47" s="79"/>
      <c r="V47" s="80"/>
      <c r="W47" s="62"/>
      <c r="Y47" s="2"/>
      <c r="Z47" s="2"/>
      <c r="AA47" s="2"/>
      <c r="AB47" s="2"/>
      <c r="AC47" s="2"/>
    </row>
    <row r="48" spans="1:29" ht="94.95" customHeight="1">
      <c r="A48" s="83">
        <v>23</v>
      </c>
      <c r="B48" s="82" t="s">
        <v>14</v>
      </c>
      <c r="C48" s="76" t="s">
        <v>43</v>
      </c>
      <c r="D48" s="76" t="s">
        <v>219</v>
      </c>
      <c r="E48" s="21" t="s">
        <v>301</v>
      </c>
      <c r="F48" s="22">
        <v>45</v>
      </c>
      <c r="G48" s="76" t="s">
        <v>230</v>
      </c>
      <c r="H48" s="21" t="s">
        <v>292</v>
      </c>
      <c r="I48" s="21">
        <v>35</v>
      </c>
      <c r="J48" s="76" t="s">
        <v>264</v>
      </c>
      <c r="K48" s="21" t="s">
        <v>352</v>
      </c>
      <c r="L48" s="21">
        <v>45</v>
      </c>
      <c r="M48" s="77" t="s">
        <v>24</v>
      </c>
      <c r="N48" s="78" t="s">
        <v>49</v>
      </c>
      <c r="O48" s="76" t="s">
        <v>246</v>
      </c>
      <c r="P48" s="21" t="s">
        <v>347</v>
      </c>
      <c r="Q48" s="21">
        <v>15</v>
      </c>
      <c r="R48" s="79">
        <v>5</v>
      </c>
      <c r="S48" s="79">
        <v>2.7</v>
      </c>
      <c r="T48" s="79">
        <v>1.8</v>
      </c>
      <c r="U48" s="79">
        <v>2.6</v>
      </c>
      <c r="V48" s="80">
        <f>R48*70+S48*75+T48*25+U48*45</f>
        <v>714.5</v>
      </c>
      <c r="W48" s="60"/>
      <c r="Y48" s="2"/>
      <c r="Z48" s="2"/>
      <c r="AA48" s="2"/>
      <c r="AB48" s="2"/>
      <c r="AC48" s="2"/>
    </row>
    <row r="49" spans="1:29" ht="94.95" customHeight="1">
      <c r="A49" s="83"/>
      <c r="B49" s="82"/>
      <c r="C49" s="76"/>
      <c r="D49" s="76"/>
      <c r="E49" s="21" t="s">
        <v>302</v>
      </c>
      <c r="F49" s="22">
        <v>15</v>
      </c>
      <c r="G49" s="76"/>
      <c r="H49" s="21" t="s">
        <v>293</v>
      </c>
      <c r="I49" s="21">
        <v>15</v>
      </c>
      <c r="J49" s="76"/>
      <c r="K49" s="21" t="s">
        <v>293</v>
      </c>
      <c r="L49" s="21">
        <v>15</v>
      </c>
      <c r="M49" s="77"/>
      <c r="N49" s="78"/>
      <c r="O49" s="76"/>
      <c r="P49" s="21" t="s">
        <v>377</v>
      </c>
      <c r="Q49" s="21">
        <v>5</v>
      </c>
      <c r="R49" s="79"/>
      <c r="S49" s="79"/>
      <c r="T49" s="79"/>
      <c r="U49" s="79"/>
      <c r="V49" s="80"/>
      <c r="W49" s="61"/>
      <c r="Y49" s="2"/>
      <c r="Z49" s="2"/>
      <c r="AA49" s="2"/>
      <c r="AB49" s="2"/>
      <c r="AC49" s="2"/>
    </row>
    <row r="50" spans="1:29" ht="94.95" customHeight="1">
      <c r="A50" s="83"/>
      <c r="B50" s="82"/>
      <c r="C50" s="76"/>
      <c r="D50" s="76"/>
      <c r="E50" s="21" t="s">
        <v>303</v>
      </c>
      <c r="F50" s="22">
        <v>0.6</v>
      </c>
      <c r="G50" s="76"/>
      <c r="H50" s="21"/>
      <c r="I50" s="21"/>
      <c r="J50" s="76"/>
      <c r="K50" s="21" t="s">
        <v>353</v>
      </c>
      <c r="L50" s="21">
        <v>0.6</v>
      </c>
      <c r="M50" s="77"/>
      <c r="N50" s="78"/>
      <c r="O50" s="76"/>
      <c r="P50" s="21" t="s">
        <v>378</v>
      </c>
      <c r="Q50" s="21">
        <v>0.6</v>
      </c>
      <c r="R50" s="79"/>
      <c r="S50" s="79"/>
      <c r="T50" s="79"/>
      <c r="U50" s="79"/>
      <c r="V50" s="80"/>
      <c r="W50" s="62"/>
      <c r="Y50" s="2"/>
      <c r="Z50" s="2"/>
      <c r="AA50" s="2"/>
      <c r="AB50" s="2"/>
      <c r="AC50" s="2"/>
    </row>
    <row r="51" spans="1:29" s="46" customFormat="1" ht="94.95" customHeight="1">
      <c r="A51" s="83">
        <v>24</v>
      </c>
      <c r="B51" s="82" t="s">
        <v>5</v>
      </c>
      <c r="C51" s="76" t="s">
        <v>397</v>
      </c>
      <c r="D51" s="76" t="s">
        <v>220</v>
      </c>
      <c r="E51" s="21" t="s">
        <v>292</v>
      </c>
      <c r="F51" s="22">
        <v>45</v>
      </c>
      <c r="G51" s="76" t="s">
        <v>276</v>
      </c>
      <c r="H51" s="21" t="s">
        <v>321</v>
      </c>
      <c r="I51" s="21">
        <v>30</v>
      </c>
      <c r="J51" s="76" t="s">
        <v>265</v>
      </c>
      <c r="K51" s="21" t="s">
        <v>330</v>
      </c>
      <c r="L51" s="21">
        <v>35</v>
      </c>
      <c r="M51" s="77" t="s">
        <v>209</v>
      </c>
      <c r="N51" s="81" t="s">
        <v>20</v>
      </c>
      <c r="O51" s="76" t="s">
        <v>247</v>
      </c>
      <c r="P51" s="21" t="s">
        <v>356</v>
      </c>
      <c r="Q51" s="21">
        <v>15</v>
      </c>
      <c r="R51" s="79">
        <v>5</v>
      </c>
      <c r="S51" s="79">
        <v>2.9</v>
      </c>
      <c r="T51" s="79">
        <v>2.1</v>
      </c>
      <c r="U51" s="79">
        <v>2.9</v>
      </c>
      <c r="V51" s="80">
        <f>R51*70+S51*75+T51*25+U51*45</f>
        <v>750.5</v>
      </c>
      <c r="W51" s="63"/>
      <c r="Y51" s="47"/>
      <c r="Z51" s="47"/>
      <c r="AA51" s="47"/>
      <c r="AB51" s="47"/>
      <c r="AC51" s="47"/>
    </row>
    <row r="52" spans="1:29" s="46" customFormat="1" ht="94.95" customHeight="1">
      <c r="A52" s="83"/>
      <c r="B52" s="82"/>
      <c r="C52" s="76"/>
      <c r="D52" s="76"/>
      <c r="E52" s="21" t="s">
        <v>293</v>
      </c>
      <c r="F52" s="22">
        <v>15</v>
      </c>
      <c r="G52" s="76"/>
      <c r="H52" s="21" t="s">
        <v>322</v>
      </c>
      <c r="I52" s="21">
        <v>15</v>
      </c>
      <c r="J52" s="76"/>
      <c r="K52" s="21" t="s">
        <v>354</v>
      </c>
      <c r="L52" s="21">
        <v>15</v>
      </c>
      <c r="M52" s="77"/>
      <c r="N52" s="81"/>
      <c r="O52" s="76"/>
      <c r="P52" s="21" t="s">
        <v>293</v>
      </c>
      <c r="Q52" s="21">
        <v>5</v>
      </c>
      <c r="R52" s="79"/>
      <c r="S52" s="79"/>
      <c r="T52" s="79"/>
      <c r="U52" s="79"/>
      <c r="V52" s="80"/>
      <c r="W52" s="64"/>
      <c r="Y52" s="47"/>
      <c r="Z52" s="47"/>
      <c r="AA52" s="47"/>
      <c r="AB52" s="47"/>
      <c r="AC52" s="47"/>
    </row>
    <row r="53" spans="1:29" s="46" customFormat="1" ht="94.95" customHeight="1">
      <c r="A53" s="83"/>
      <c r="B53" s="82"/>
      <c r="C53" s="76"/>
      <c r="D53" s="76"/>
      <c r="E53" s="21" t="s">
        <v>304</v>
      </c>
      <c r="F53" s="22">
        <v>0.6</v>
      </c>
      <c r="G53" s="76"/>
      <c r="H53" s="21"/>
      <c r="I53" s="21"/>
      <c r="J53" s="76"/>
      <c r="K53" s="21" t="s">
        <v>294</v>
      </c>
      <c r="L53" s="21">
        <v>0.6</v>
      </c>
      <c r="M53" s="77"/>
      <c r="N53" s="81"/>
      <c r="O53" s="76"/>
      <c r="P53" s="21" t="s">
        <v>379</v>
      </c>
      <c r="Q53" s="21">
        <v>3</v>
      </c>
      <c r="R53" s="79"/>
      <c r="S53" s="79"/>
      <c r="T53" s="79"/>
      <c r="U53" s="79"/>
      <c r="V53" s="80"/>
      <c r="W53" s="65"/>
      <c r="Y53" s="47"/>
      <c r="Z53" s="47"/>
      <c r="AA53" s="47"/>
      <c r="AB53" s="47"/>
      <c r="AC53" s="47"/>
    </row>
    <row r="54" spans="1:29" ht="94.95" customHeight="1">
      <c r="A54" s="83">
        <v>25</v>
      </c>
      <c r="B54" s="82" t="s">
        <v>15</v>
      </c>
      <c r="C54" s="76" t="s">
        <v>21</v>
      </c>
      <c r="D54" s="76" t="s">
        <v>222</v>
      </c>
      <c r="E54" s="21" t="s">
        <v>305</v>
      </c>
      <c r="F54" s="21">
        <v>45</v>
      </c>
      <c r="G54" s="76" t="s">
        <v>277</v>
      </c>
      <c r="H54" s="21" t="s">
        <v>323</v>
      </c>
      <c r="I54" s="21">
        <v>35</v>
      </c>
      <c r="J54" s="76" t="s">
        <v>266</v>
      </c>
      <c r="K54" s="21" t="s">
        <v>332</v>
      </c>
      <c r="L54" s="21">
        <v>45</v>
      </c>
      <c r="M54" s="77" t="s">
        <v>209</v>
      </c>
      <c r="N54" s="78"/>
      <c r="O54" s="76" t="s">
        <v>248</v>
      </c>
      <c r="P54" s="21" t="s">
        <v>360</v>
      </c>
      <c r="Q54" s="21">
        <v>0.6</v>
      </c>
      <c r="R54" s="79">
        <v>5</v>
      </c>
      <c r="S54" s="79">
        <v>2.8</v>
      </c>
      <c r="T54" s="79">
        <v>2.2999999999999998</v>
      </c>
      <c r="U54" s="79">
        <v>2.8</v>
      </c>
      <c r="V54" s="80">
        <f>R54*70+S54*75+T54*25+U54*45</f>
        <v>743.5</v>
      </c>
      <c r="W54" s="60"/>
      <c r="Y54" s="2"/>
      <c r="Z54" s="2"/>
      <c r="AA54" s="2"/>
      <c r="AB54" s="2"/>
      <c r="AC54" s="2"/>
    </row>
    <row r="55" spans="1:29" ht="94.95" customHeight="1">
      <c r="A55" s="83"/>
      <c r="B55" s="82"/>
      <c r="C55" s="76"/>
      <c r="D55" s="76"/>
      <c r="E55" s="21" t="s">
        <v>293</v>
      </c>
      <c r="F55" s="21">
        <v>15</v>
      </c>
      <c r="G55" s="76"/>
      <c r="H55" s="21"/>
      <c r="I55" s="21"/>
      <c r="J55" s="76"/>
      <c r="K55" s="21" t="s">
        <v>355</v>
      </c>
      <c r="L55" s="21">
        <v>15</v>
      </c>
      <c r="M55" s="77"/>
      <c r="N55" s="78"/>
      <c r="O55" s="76"/>
      <c r="P55" s="21" t="s">
        <v>309</v>
      </c>
      <c r="Q55" s="21">
        <v>5</v>
      </c>
      <c r="R55" s="79"/>
      <c r="S55" s="79"/>
      <c r="T55" s="79"/>
      <c r="U55" s="79"/>
      <c r="V55" s="80"/>
      <c r="W55" s="61"/>
      <c r="Y55" s="2"/>
      <c r="Z55" s="2"/>
      <c r="AA55" s="2"/>
      <c r="AB55" s="2"/>
      <c r="AC55" s="2"/>
    </row>
    <row r="56" spans="1:29" ht="94.95" customHeight="1">
      <c r="A56" s="83"/>
      <c r="B56" s="82"/>
      <c r="C56" s="76"/>
      <c r="D56" s="76"/>
      <c r="E56" s="21" t="s">
        <v>306</v>
      </c>
      <c r="F56" s="21">
        <v>0.6</v>
      </c>
      <c r="G56" s="76"/>
      <c r="H56" s="21"/>
      <c r="I56" s="21"/>
      <c r="J56" s="76"/>
      <c r="K56" s="21"/>
      <c r="L56" s="21"/>
      <c r="M56" s="77"/>
      <c r="N56" s="78"/>
      <c r="O56" s="76"/>
      <c r="P56" s="21"/>
      <c r="Q56" s="21"/>
      <c r="R56" s="79"/>
      <c r="S56" s="79"/>
      <c r="T56" s="79"/>
      <c r="U56" s="79"/>
      <c r="V56" s="80"/>
      <c r="W56" s="62"/>
      <c r="Y56" s="2"/>
      <c r="Z56" s="2"/>
      <c r="AA56" s="2"/>
      <c r="AB56" s="2"/>
      <c r="AC56" s="2"/>
    </row>
    <row r="57" spans="1:29" ht="94.95" customHeight="1">
      <c r="A57" s="83">
        <v>26</v>
      </c>
      <c r="B57" s="82" t="s">
        <v>16</v>
      </c>
      <c r="C57" s="76" t="s">
        <v>211</v>
      </c>
      <c r="D57" s="76" t="s">
        <v>223</v>
      </c>
      <c r="E57" s="21" t="s">
        <v>305</v>
      </c>
      <c r="F57" s="21">
        <v>45</v>
      </c>
      <c r="G57" s="76" t="s">
        <v>278</v>
      </c>
      <c r="H57" s="21" t="s">
        <v>309</v>
      </c>
      <c r="I57" s="21">
        <v>45</v>
      </c>
      <c r="J57" s="76" t="s">
        <v>267</v>
      </c>
      <c r="K57" s="21" t="s">
        <v>356</v>
      </c>
      <c r="L57" s="21">
        <v>45</v>
      </c>
      <c r="M57" s="77" t="s">
        <v>209</v>
      </c>
      <c r="N57" s="84" t="s">
        <v>27</v>
      </c>
      <c r="O57" s="76" t="s">
        <v>249</v>
      </c>
      <c r="P57" s="21" t="s">
        <v>380</v>
      </c>
      <c r="Q57" s="21">
        <v>0.6</v>
      </c>
      <c r="R57" s="79">
        <v>5</v>
      </c>
      <c r="S57" s="79">
        <v>3</v>
      </c>
      <c r="T57" s="79">
        <v>2.2000000000000002</v>
      </c>
      <c r="U57" s="79">
        <v>2.7</v>
      </c>
      <c r="V57" s="80">
        <f>R57*70+S57*75+T57*25+U57*45</f>
        <v>751.5</v>
      </c>
      <c r="W57" s="60"/>
      <c r="Y57" s="2"/>
      <c r="Z57" s="2"/>
      <c r="AA57" s="2"/>
      <c r="AB57" s="2"/>
      <c r="AC57" s="2"/>
    </row>
    <row r="58" spans="1:29" ht="94.95" customHeight="1">
      <c r="A58" s="83"/>
      <c r="B58" s="82"/>
      <c r="C58" s="76"/>
      <c r="D58" s="76"/>
      <c r="E58" s="21" t="s">
        <v>307</v>
      </c>
      <c r="F58" s="21">
        <v>15</v>
      </c>
      <c r="G58" s="76"/>
      <c r="H58" s="21"/>
      <c r="I58" s="21"/>
      <c r="J58" s="76"/>
      <c r="K58" s="21" t="s">
        <v>355</v>
      </c>
      <c r="L58" s="21">
        <v>15</v>
      </c>
      <c r="M58" s="77"/>
      <c r="N58" s="84"/>
      <c r="O58" s="76"/>
      <c r="P58" s="21"/>
      <c r="Q58" s="21"/>
      <c r="R58" s="79"/>
      <c r="S58" s="79"/>
      <c r="T58" s="79"/>
      <c r="U58" s="79"/>
      <c r="V58" s="80"/>
      <c r="W58" s="61"/>
      <c r="Y58" s="2"/>
      <c r="Z58" s="2"/>
      <c r="AA58" s="2"/>
      <c r="AB58" s="2"/>
      <c r="AC58" s="2"/>
    </row>
    <row r="59" spans="1:29" ht="94.95" customHeight="1">
      <c r="A59" s="83"/>
      <c r="B59" s="82"/>
      <c r="C59" s="76"/>
      <c r="D59" s="76"/>
      <c r="E59" s="21"/>
      <c r="F59" s="21"/>
      <c r="G59" s="76"/>
      <c r="H59" s="21"/>
      <c r="I59" s="21"/>
      <c r="J59" s="76"/>
      <c r="K59" s="21" t="s">
        <v>357</v>
      </c>
      <c r="L59" s="21">
        <v>0.6</v>
      </c>
      <c r="M59" s="77"/>
      <c r="N59" s="84"/>
      <c r="O59" s="76"/>
      <c r="P59" s="21"/>
      <c r="Q59" s="21"/>
      <c r="R59" s="79"/>
      <c r="S59" s="79"/>
      <c r="T59" s="79"/>
      <c r="U59" s="79"/>
      <c r="V59" s="80"/>
      <c r="W59" s="62"/>
      <c r="Y59" s="2"/>
      <c r="Z59" s="2"/>
      <c r="AA59" s="2"/>
      <c r="AB59" s="2"/>
      <c r="AC59" s="2"/>
    </row>
    <row r="60" spans="1:29" ht="94.95" customHeight="1">
      <c r="A60" s="83">
        <v>27</v>
      </c>
      <c r="B60" s="82" t="s">
        <v>17</v>
      </c>
      <c r="C60" s="76" t="s">
        <v>210</v>
      </c>
      <c r="D60" s="76" t="s">
        <v>394</v>
      </c>
      <c r="E60" s="21" t="s">
        <v>395</v>
      </c>
      <c r="F60" s="21">
        <v>55</v>
      </c>
      <c r="G60" s="76" t="s">
        <v>231</v>
      </c>
      <c r="H60" s="21" t="s">
        <v>324</v>
      </c>
      <c r="I60" s="21">
        <v>35</v>
      </c>
      <c r="J60" s="76" t="s">
        <v>393</v>
      </c>
      <c r="K60" s="21" t="s">
        <v>358</v>
      </c>
      <c r="L60" s="21">
        <v>25</v>
      </c>
      <c r="M60" s="77" t="s">
        <v>209</v>
      </c>
      <c r="N60" s="84"/>
      <c r="O60" s="76" t="s">
        <v>250</v>
      </c>
      <c r="P60" s="21" t="s">
        <v>381</v>
      </c>
      <c r="Q60" s="21">
        <v>5</v>
      </c>
      <c r="R60" s="79">
        <v>5</v>
      </c>
      <c r="S60" s="79">
        <v>3</v>
      </c>
      <c r="T60" s="79">
        <v>2</v>
      </c>
      <c r="U60" s="79">
        <v>3</v>
      </c>
      <c r="V60" s="80">
        <f>R60*70+S60*75+T60*25+U60*45</f>
        <v>760</v>
      </c>
      <c r="W60" s="60"/>
      <c r="Y60" s="2"/>
      <c r="Z60" s="2"/>
      <c r="AA60" s="2"/>
      <c r="AB60" s="2"/>
      <c r="AC60" s="2"/>
    </row>
    <row r="61" spans="1:29" ht="94.95" customHeight="1">
      <c r="A61" s="83"/>
      <c r="B61" s="82"/>
      <c r="C61" s="76"/>
      <c r="D61" s="76"/>
      <c r="E61" s="21"/>
      <c r="F61" s="21"/>
      <c r="G61" s="76"/>
      <c r="H61" s="21" t="s">
        <v>325</v>
      </c>
      <c r="I61" s="21">
        <v>15</v>
      </c>
      <c r="J61" s="76"/>
      <c r="K61" s="21"/>
      <c r="L61" s="21"/>
      <c r="M61" s="77"/>
      <c r="N61" s="84"/>
      <c r="O61" s="76"/>
      <c r="P61" s="21" t="s">
        <v>382</v>
      </c>
      <c r="Q61" s="21">
        <v>5</v>
      </c>
      <c r="R61" s="79"/>
      <c r="S61" s="79"/>
      <c r="T61" s="79"/>
      <c r="U61" s="79"/>
      <c r="V61" s="80"/>
      <c r="W61" s="61"/>
      <c r="Y61" s="2"/>
      <c r="Z61" s="2"/>
      <c r="AA61" s="2"/>
      <c r="AB61" s="2"/>
      <c r="AC61" s="2"/>
    </row>
    <row r="62" spans="1:29" ht="94.95" customHeight="1">
      <c r="A62" s="83"/>
      <c r="B62" s="82"/>
      <c r="C62" s="76"/>
      <c r="D62" s="76"/>
      <c r="E62" s="21"/>
      <c r="F62" s="21"/>
      <c r="G62" s="76"/>
      <c r="H62" s="21" t="s">
        <v>326</v>
      </c>
      <c r="I62" s="21">
        <v>5</v>
      </c>
      <c r="J62" s="76"/>
      <c r="K62" s="21"/>
      <c r="L62" s="21"/>
      <c r="M62" s="77"/>
      <c r="N62" s="84"/>
      <c r="O62" s="76"/>
      <c r="P62" s="21" t="s">
        <v>309</v>
      </c>
      <c r="Q62" s="21">
        <v>5</v>
      </c>
      <c r="R62" s="79"/>
      <c r="S62" s="79"/>
      <c r="T62" s="79"/>
      <c r="U62" s="79"/>
      <c r="V62" s="80"/>
      <c r="W62" s="62"/>
      <c r="Y62" s="2"/>
      <c r="Z62" s="2"/>
      <c r="AA62" s="2"/>
      <c r="AB62" s="2"/>
      <c r="AC62" s="2"/>
    </row>
    <row r="63" spans="1:29" ht="94.95" customHeight="1">
      <c r="A63" s="83">
        <v>30</v>
      </c>
      <c r="B63" s="82" t="s">
        <v>14</v>
      </c>
      <c r="C63" s="76" t="s">
        <v>29</v>
      </c>
      <c r="D63" s="76" t="s">
        <v>396</v>
      </c>
      <c r="E63" s="21" t="s">
        <v>295</v>
      </c>
      <c r="F63" s="22">
        <v>45</v>
      </c>
      <c r="G63" s="76" t="s">
        <v>224</v>
      </c>
      <c r="H63" s="21" t="s">
        <v>327</v>
      </c>
      <c r="I63" s="21">
        <v>35</v>
      </c>
      <c r="J63" s="76" t="s">
        <v>232</v>
      </c>
      <c r="K63" s="21" t="s">
        <v>315</v>
      </c>
      <c r="L63" s="21">
        <v>45</v>
      </c>
      <c r="M63" s="77" t="s">
        <v>24</v>
      </c>
      <c r="N63" s="78"/>
      <c r="O63" s="76" t="s">
        <v>251</v>
      </c>
      <c r="P63" s="21" t="s">
        <v>336</v>
      </c>
      <c r="Q63" s="21">
        <v>15</v>
      </c>
      <c r="R63" s="79">
        <v>5</v>
      </c>
      <c r="S63" s="79">
        <v>2.7</v>
      </c>
      <c r="T63" s="79">
        <v>1.8</v>
      </c>
      <c r="U63" s="79">
        <v>2.6</v>
      </c>
      <c r="V63" s="80">
        <f>R63*70+S63*75+T63*25+U63*45</f>
        <v>714.5</v>
      </c>
      <c r="W63" s="60"/>
      <c r="Y63" s="2"/>
      <c r="Z63" s="2"/>
      <c r="AA63" s="2"/>
      <c r="AB63" s="2"/>
      <c r="AC63" s="2"/>
    </row>
    <row r="64" spans="1:29" ht="94.95" customHeight="1">
      <c r="A64" s="83"/>
      <c r="B64" s="82"/>
      <c r="C64" s="76"/>
      <c r="D64" s="76"/>
      <c r="E64" s="21"/>
      <c r="F64" s="22"/>
      <c r="G64" s="76"/>
      <c r="H64" s="21" t="s">
        <v>293</v>
      </c>
      <c r="I64" s="21">
        <v>15</v>
      </c>
      <c r="J64" s="76"/>
      <c r="K64" s="21" t="s">
        <v>293</v>
      </c>
      <c r="L64" s="21">
        <v>15</v>
      </c>
      <c r="M64" s="77"/>
      <c r="N64" s="78"/>
      <c r="O64" s="76"/>
      <c r="P64" s="21" t="s">
        <v>305</v>
      </c>
      <c r="Q64" s="21">
        <v>5</v>
      </c>
      <c r="R64" s="79"/>
      <c r="S64" s="79"/>
      <c r="T64" s="79"/>
      <c r="U64" s="79"/>
      <c r="V64" s="80"/>
      <c r="W64" s="61"/>
      <c r="Y64" s="2"/>
      <c r="Z64" s="2"/>
      <c r="AA64" s="2"/>
      <c r="AB64" s="2"/>
      <c r="AC64" s="2"/>
    </row>
    <row r="65" spans="1:29" ht="94.95" customHeight="1">
      <c r="A65" s="83"/>
      <c r="B65" s="82"/>
      <c r="C65" s="76"/>
      <c r="D65" s="76"/>
      <c r="E65" s="21"/>
      <c r="F65" s="22"/>
      <c r="G65" s="76"/>
      <c r="H65" s="21"/>
      <c r="I65" s="21"/>
      <c r="J65" s="76"/>
      <c r="K65" s="21" t="s">
        <v>359</v>
      </c>
      <c r="L65" s="21">
        <v>3</v>
      </c>
      <c r="M65" s="77"/>
      <c r="N65" s="78"/>
      <c r="O65" s="76"/>
      <c r="P65" s="21"/>
      <c r="Q65" s="21"/>
      <c r="R65" s="79"/>
      <c r="S65" s="79"/>
      <c r="T65" s="79"/>
      <c r="U65" s="79"/>
      <c r="V65" s="80"/>
      <c r="W65" s="62"/>
      <c r="Y65" s="2"/>
      <c r="Z65" s="2"/>
      <c r="AA65" s="2"/>
      <c r="AB65" s="2"/>
      <c r="AC65" s="2"/>
    </row>
    <row r="66" spans="1:29">
      <c r="Y66" s="2"/>
      <c r="Z66" s="2"/>
      <c r="AA66" s="2"/>
      <c r="AB66" s="2"/>
      <c r="AC66" s="2"/>
    </row>
    <row r="67" spans="1:29">
      <c r="Y67" s="2"/>
      <c r="Z67" s="2"/>
      <c r="AA67" s="2"/>
      <c r="AB67" s="2"/>
      <c r="AC67" s="2"/>
    </row>
  </sheetData>
  <mergeCells count="307">
    <mergeCell ref="AC7:AC9"/>
    <mergeCell ref="A15:A17"/>
    <mergeCell ref="B15:B17"/>
    <mergeCell ref="C15:C17"/>
    <mergeCell ref="D15:D17"/>
    <mergeCell ref="G15:G17"/>
    <mergeCell ref="J15:J17"/>
    <mergeCell ref="M15:M17"/>
    <mergeCell ref="N15:N17"/>
    <mergeCell ref="O15:O17"/>
    <mergeCell ref="G9:G11"/>
    <mergeCell ref="J9:J11"/>
    <mergeCell ref="M9:M11"/>
    <mergeCell ref="N9:N11"/>
    <mergeCell ref="O9:O11"/>
    <mergeCell ref="M6:M8"/>
    <mergeCell ref="N6:N8"/>
    <mergeCell ref="O6:O8"/>
    <mergeCell ref="C9:C11"/>
    <mergeCell ref="D9:D11"/>
    <mergeCell ref="U15:U17"/>
    <mergeCell ref="V15:V17"/>
    <mergeCell ref="A12:A14"/>
    <mergeCell ref="B12:B14"/>
    <mergeCell ref="C12:C14"/>
    <mergeCell ref="D12:D14"/>
    <mergeCell ref="G12:G14"/>
    <mergeCell ref="J12:J14"/>
    <mergeCell ref="M12:M14"/>
    <mergeCell ref="N12:N14"/>
    <mergeCell ref="O12:O14"/>
    <mergeCell ref="R12:R14"/>
    <mergeCell ref="S12:S14"/>
    <mergeCell ref="T12:T14"/>
    <mergeCell ref="U12:U14"/>
    <mergeCell ref="V12:V14"/>
    <mergeCell ref="A3:A5"/>
    <mergeCell ref="B3:B5"/>
    <mergeCell ref="U63:U65"/>
    <mergeCell ref="V63:V65"/>
    <mergeCell ref="A63:A65"/>
    <mergeCell ref="B63:B65"/>
    <mergeCell ref="C63:C65"/>
    <mergeCell ref="D63:D65"/>
    <mergeCell ref="G63:G65"/>
    <mergeCell ref="R63:R65"/>
    <mergeCell ref="S63:S65"/>
    <mergeCell ref="T63:T65"/>
    <mergeCell ref="A18:A20"/>
    <mergeCell ref="B18:B20"/>
    <mergeCell ref="J63:J65"/>
    <mergeCell ref="M63:M65"/>
    <mergeCell ref="N63:N65"/>
    <mergeCell ref="O63:O65"/>
    <mergeCell ref="C18:C20"/>
    <mergeCell ref="D18:D20"/>
    <mergeCell ref="G18:G20"/>
    <mergeCell ref="J18:J20"/>
    <mergeCell ref="G42:G44"/>
    <mergeCell ref="J39:J41"/>
    <mergeCell ref="O39:O41"/>
    <mergeCell ref="D54:D56"/>
    <mergeCell ref="G54:G56"/>
    <mergeCell ref="J54:J56"/>
    <mergeCell ref="J45:J47"/>
    <mergeCell ref="M48:M50"/>
    <mergeCell ref="M45:M47"/>
    <mergeCell ref="J42:J44"/>
    <mergeCell ref="M42:M44"/>
    <mergeCell ref="N42:N44"/>
    <mergeCell ref="O42:O44"/>
    <mergeCell ref="N36:N38"/>
    <mergeCell ref="M18:M20"/>
    <mergeCell ref="N18:N20"/>
    <mergeCell ref="O18:O20"/>
    <mergeCell ref="D30:D32"/>
    <mergeCell ref="G30:G32"/>
    <mergeCell ref="J30:J32"/>
    <mergeCell ref="D21:D23"/>
    <mergeCell ref="M21:M23"/>
    <mergeCell ref="AB18:AC24"/>
    <mergeCell ref="R6:R8"/>
    <mergeCell ref="S6:S8"/>
    <mergeCell ref="T6:T8"/>
    <mergeCell ref="U6:U8"/>
    <mergeCell ref="V6:V8"/>
    <mergeCell ref="R21:R23"/>
    <mergeCell ref="Y18:Y24"/>
    <mergeCell ref="T18:T20"/>
    <mergeCell ref="U18:U20"/>
    <mergeCell ref="R9:R11"/>
    <mergeCell ref="S9:S11"/>
    <mergeCell ref="T9:T11"/>
    <mergeCell ref="U9:U11"/>
    <mergeCell ref="V9:V11"/>
    <mergeCell ref="V18:V20"/>
    <mergeCell ref="R18:R20"/>
    <mergeCell ref="S18:S20"/>
    <mergeCell ref="R15:R17"/>
    <mergeCell ref="S15:S17"/>
    <mergeCell ref="T15:T17"/>
    <mergeCell ref="V24:V26"/>
    <mergeCell ref="T21:T23"/>
    <mergeCell ref="U21:U23"/>
    <mergeCell ref="U27:U29"/>
    <mergeCell ref="V27:V29"/>
    <mergeCell ref="N30:N32"/>
    <mergeCell ref="O30:O32"/>
    <mergeCell ref="R30:R32"/>
    <mergeCell ref="M33:M35"/>
    <mergeCell ref="N33:N35"/>
    <mergeCell ref="R33:R35"/>
    <mergeCell ref="S21:S23"/>
    <mergeCell ref="N21:N23"/>
    <mergeCell ref="O21:O23"/>
    <mergeCell ref="U24:U26"/>
    <mergeCell ref="R24:R26"/>
    <mergeCell ref="M30:M32"/>
    <mergeCell ref="T27:T29"/>
    <mergeCell ref="T33:T35"/>
    <mergeCell ref="G2:L2"/>
    <mergeCell ref="G21:G23"/>
    <mergeCell ref="J21:J23"/>
    <mergeCell ref="A24:A26"/>
    <mergeCell ref="B24:B26"/>
    <mergeCell ref="A33:A35"/>
    <mergeCell ref="A27:A29"/>
    <mergeCell ref="B27:B29"/>
    <mergeCell ref="C27:C29"/>
    <mergeCell ref="D27:D29"/>
    <mergeCell ref="G27:G29"/>
    <mergeCell ref="J27:J29"/>
    <mergeCell ref="A9:A11"/>
    <mergeCell ref="B9:B11"/>
    <mergeCell ref="A6:A8"/>
    <mergeCell ref="B6:B8"/>
    <mergeCell ref="C6:C8"/>
    <mergeCell ref="D6:D8"/>
    <mergeCell ref="G6:G8"/>
    <mergeCell ref="J6:J8"/>
    <mergeCell ref="A30:A32"/>
    <mergeCell ref="A21:A23"/>
    <mergeCell ref="B21:B23"/>
    <mergeCell ref="C21:C23"/>
    <mergeCell ref="U48:U50"/>
    <mergeCell ref="V48:V50"/>
    <mergeCell ref="N48:N50"/>
    <mergeCell ref="O48:O50"/>
    <mergeCell ref="T45:T47"/>
    <mergeCell ref="R45:R47"/>
    <mergeCell ref="S45:S47"/>
    <mergeCell ref="N45:N47"/>
    <mergeCell ref="O45:O47"/>
    <mergeCell ref="R48:R50"/>
    <mergeCell ref="T48:T50"/>
    <mergeCell ref="S36:S38"/>
    <mergeCell ref="R42:R44"/>
    <mergeCell ref="M39:M41"/>
    <mergeCell ref="N39:N41"/>
    <mergeCell ref="O36:O38"/>
    <mergeCell ref="S33:S35"/>
    <mergeCell ref="V39:V41"/>
    <mergeCell ref="V33:V35"/>
    <mergeCell ref="T30:T32"/>
    <mergeCell ref="U30:U32"/>
    <mergeCell ref="T39:T41"/>
    <mergeCell ref="U39:U41"/>
    <mergeCell ref="V30:V32"/>
    <mergeCell ref="T36:T38"/>
    <mergeCell ref="U36:U38"/>
    <mergeCell ref="V36:V38"/>
    <mergeCell ref="M36:M38"/>
    <mergeCell ref="S30:S32"/>
    <mergeCell ref="U33:U35"/>
    <mergeCell ref="N60:N62"/>
    <mergeCell ref="O60:O62"/>
    <mergeCell ref="R60:R62"/>
    <mergeCell ref="C60:C62"/>
    <mergeCell ref="D60:D62"/>
    <mergeCell ref="G60:G62"/>
    <mergeCell ref="O57:O59"/>
    <mergeCell ref="J60:J62"/>
    <mergeCell ref="S39:S41"/>
    <mergeCell ref="M57:M59"/>
    <mergeCell ref="R54:R56"/>
    <mergeCell ref="R57:R59"/>
    <mergeCell ref="M51:M53"/>
    <mergeCell ref="N51:N53"/>
    <mergeCell ref="O51:O53"/>
    <mergeCell ref="M54:M56"/>
    <mergeCell ref="N54:N56"/>
    <mergeCell ref="S57:S59"/>
    <mergeCell ref="S60:S62"/>
    <mergeCell ref="S48:S50"/>
    <mergeCell ref="N57:N59"/>
    <mergeCell ref="R51:R53"/>
    <mergeCell ref="O54:O56"/>
    <mergeCell ref="M60:M62"/>
    <mergeCell ref="A45:A47"/>
    <mergeCell ref="B45:B47"/>
    <mergeCell ref="C45:C47"/>
    <mergeCell ref="D45:D47"/>
    <mergeCell ref="G45:G47"/>
    <mergeCell ref="B48:B50"/>
    <mergeCell ref="A54:A56"/>
    <mergeCell ref="B54:B56"/>
    <mergeCell ref="C54:C56"/>
    <mergeCell ref="C48:C50"/>
    <mergeCell ref="A48:A50"/>
    <mergeCell ref="A60:A62"/>
    <mergeCell ref="G51:G53"/>
    <mergeCell ref="J51:J53"/>
    <mergeCell ref="D48:D50"/>
    <mergeCell ref="G48:G50"/>
    <mergeCell ref="A51:A53"/>
    <mergeCell ref="B51:B53"/>
    <mergeCell ref="C51:C53"/>
    <mergeCell ref="D51:D53"/>
    <mergeCell ref="J48:J50"/>
    <mergeCell ref="A57:A59"/>
    <mergeCell ref="B57:B59"/>
    <mergeCell ref="C57:C59"/>
    <mergeCell ref="D57:D59"/>
    <mergeCell ref="G57:G59"/>
    <mergeCell ref="B60:B62"/>
    <mergeCell ref="J57:J59"/>
    <mergeCell ref="A42:A44"/>
    <mergeCell ref="B42:B44"/>
    <mergeCell ref="C42:C44"/>
    <mergeCell ref="D42:D44"/>
    <mergeCell ref="U42:U44"/>
    <mergeCell ref="V42:V44"/>
    <mergeCell ref="S42:S44"/>
    <mergeCell ref="T42:T44"/>
    <mergeCell ref="T60:T62"/>
    <mergeCell ref="U60:U62"/>
    <mergeCell ref="V60:V62"/>
    <mergeCell ref="V57:V59"/>
    <mergeCell ref="U51:U53"/>
    <mergeCell ref="V51:V53"/>
    <mergeCell ref="U54:U56"/>
    <mergeCell ref="U57:U59"/>
    <mergeCell ref="T57:T59"/>
    <mergeCell ref="U45:U47"/>
    <mergeCell ref="V45:V47"/>
    <mergeCell ref="V54:V56"/>
    <mergeCell ref="S51:S53"/>
    <mergeCell ref="T51:T53"/>
    <mergeCell ref="S54:S56"/>
    <mergeCell ref="T54:T56"/>
    <mergeCell ref="B30:B32"/>
    <mergeCell ref="C30:C32"/>
    <mergeCell ref="A36:A38"/>
    <mergeCell ref="R39:R41"/>
    <mergeCell ref="A39:A41"/>
    <mergeCell ref="B39:B41"/>
    <mergeCell ref="C39:C41"/>
    <mergeCell ref="D39:D41"/>
    <mergeCell ref="G39:G41"/>
    <mergeCell ref="O33:O35"/>
    <mergeCell ref="R36:R38"/>
    <mergeCell ref="B36:B38"/>
    <mergeCell ref="C36:C38"/>
    <mergeCell ref="D36:D38"/>
    <mergeCell ref="G36:G38"/>
    <mergeCell ref="C33:C35"/>
    <mergeCell ref="J36:J38"/>
    <mergeCell ref="B33:B35"/>
    <mergeCell ref="D33:D35"/>
    <mergeCell ref="G33:G35"/>
    <mergeCell ref="J33:J35"/>
    <mergeCell ref="C3:W5"/>
    <mergeCell ref="W6:W8"/>
    <mergeCell ref="W9:W11"/>
    <mergeCell ref="W12:W14"/>
    <mergeCell ref="W15:W17"/>
    <mergeCell ref="W18:W20"/>
    <mergeCell ref="W21:W23"/>
    <mergeCell ref="W24:W26"/>
    <mergeCell ref="W27:W29"/>
    <mergeCell ref="C24:C26"/>
    <mergeCell ref="D24:D26"/>
    <mergeCell ref="G24:G26"/>
    <mergeCell ref="J24:J26"/>
    <mergeCell ref="M24:M26"/>
    <mergeCell ref="N24:N26"/>
    <mergeCell ref="O24:O26"/>
    <mergeCell ref="S24:S26"/>
    <mergeCell ref="T24:T26"/>
    <mergeCell ref="V21:V23"/>
    <mergeCell ref="M27:M29"/>
    <mergeCell ref="N27:N29"/>
    <mergeCell ref="O27:O29"/>
    <mergeCell ref="R27:R29"/>
    <mergeCell ref="S27:S29"/>
    <mergeCell ref="W57:W59"/>
    <mergeCell ref="W60:W62"/>
    <mergeCell ref="W63:W65"/>
    <mergeCell ref="W30:W32"/>
    <mergeCell ref="W33:W35"/>
    <mergeCell ref="W36:W38"/>
    <mergeCell ref="W39:W41"/>
    <mergeCell ref="W42:W44"/>
    <mergeCell ref="W45:W47"/>
    <mergeCell ref="W48:W50"/>
    <mergeCell ref="W51:W53"/>
    <mergeCell ref="W54:W56"/>
  </mergeCells>
  <phoneticPr fontId="5" type="noConversion"/>
  <pageMargins left="0.19685039370078741" right="0.15748031496062992" top="0.15748031496062992" bottom="7.874015748031496E-2" header="0.15748031496062992" footer="0.15748031496062992"/>
  <pageSetup paperSize="8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67"/>
  <sheetViews>
    <sheetView view="pageBreakPreview" zoomScale="25" zoomScaleSheetLayoutView="25" workbookViewId="0">
      <selection activeCell="D6" sqref="D6:K65"/>
    </sheetView>
  </sheetViews>
  <sheetFormatPr defaultColWidth="9" defaultRowHeight="45"/>
  <cols>
    <col min="1" max="1" width="1.21875" style="1" customWidth="1"/>
    <col min="2" max="2" width="9.33203125" style="10" customWidth="1"/>
    <col min="3" max="3" width="7.109375" style="12" customWidth="1"/>
    <col min="4" max="4" width="66.109375" style="8" customWidth="1"/>
    <col min="5" max="5" width="111.44140625" style="8" customWidth="1"/>
    <col min="6" max="6" width="13.88671875" style="16" customWidth="1"/>
    <col min="7" max="7" width="7.33203125" style="14" customWidth="1"/>
    <col min="8" max="8" width="120.109375" style="8" customWidth="1"/>
    <col min="9" max="9" width="10.6640625" style="16" customWidth="1"/>
    <col min="10" max="10" width="5.77734375" style="16" customWidth="1"/>
    <col min="11" max="11" width="137.88671875" style="8" customWidth="1"/>
    <col min="12" max="12" width="10.44140625" style="16" customWidth="1"/>
    <col min="13" max="13" width="5.6640625" style="16" customWidth="1"/>
    <col min="14" max="14" width="15.77734375" style="4" customWidth="1"/>
    <col min="15" max="15" width="19.77734375" style="4" customWidth="1"/>
    <col min="16" max="16" width="92.21875" style="8" customWidth="1"/>
    <col min="17" max="17" width="12" style="16" customWidth="1"/>
    <col min="18" max="18" width="7.33203125" style="16" customWidth="1"/>
    <col min="19" max="19" width="5.21875" style="1" customWidth="1"/>
    <col min="20" max="20" width="4.88671875" style="1" customWidth="1"/>
    <col min="21" max="22" width="4.109375" style="1" customWidth="1"/>
    <col min="23" max="23" width="8.109375" style="6" customWidth="1"/>
    <col min="24" max="24" width="9" style="2"/>
    <col min="25" max="25" width="9" style="1"/>
    <col min="26" max="26" width="25.6640625" style="1" customWidth="1"/>
    <col min="27" max="27" width="33.44140625" style="1" customWidth="1"/>
    <col min="28" max="16384" width="9" style="1"/>
  </cols>
  <sheetData>
    <row r="1" spans="2:38" ht="174.6" customHeight="1" thickBot="1">
      <c r="B1" s="9"/>
      <c r="C1" s="11"/>
      <c r="D1" s="7"/>
      <c r="E1" s="7"/>
      <c r="F1" s="15"/>
      <c r="G1" s="13"/>
      <c r="H1" s="7"/>
      <c r="I1" s="15"/>
      <c r="J1" s="15"/>
      <c r="K1" s="7"/>
      <c r="L1" s="15"/>
      <c r="M1" s="15"/>
      <c r="N1" s="3"/>
      <c r="O1" s="3"/>
      <c r="P1" s="7"/>
      <c r="Q1" s="15"/>
      <c r="R1" s="15"/>
      <c r="S1" s="2"/>
      <c r="T1" s="2"/>
      <c r="U1" s="2"/>
      <c r="V1" s="2"/>
      <c r="W1" s="5"/>
    </row>
    <row r="2" spans="2:38" ht="36.6" customHeight="1" thickTop="1" thickBot="1">
      <c r="B2" s="29" t="s">
        <v>12</v>
      </c>
      <c r="C2" s="30" t="s">
        <v>13</v>
      </c>
      <c r="D2" s="49" t="s">
        <v>7</v>
      </c>
      <c r="E2" s="49" t="s">
        <v>8</v>
      </c>
      <c r="F2" s="31" t="s">
        <v>19</v>
      </c>
      <c r="G2" s="32" t="s">
        <v>18</v>
      </c>
      <c r="H2" s="145" t="s">
        <v>10</v>
      </c>
      <c r="I2" s="146"/>
      <c r="J2" s="146"/>
      <c r="K2" s="146"/>
      <c r="L2" s="146"/>
      <c r="M2" s="146"/>
      <c r="N2" s="33" t="s">
        <v>6</v>
      </c>
      <c r="O2" s="34" t="s">
        <v>4</v>
      </c>
      <c r="P2" s="49" t="s">
        <v>9</v>
      </c>
      <c r="Q2" s="31"/>
      <c r="R2" s="35"/>
      <c r="S2" s="36" t="s">
        <v>11</v>
      </c>
      <c r="T2" s="36" t="s">
        <v>1</v>
      </c>
      <c r="U2" s="36" t="s">
        <v>2</v>
      </c>
      <c r="V2" s="36" t="s">
        <v>3</v>
      </c>
      <c r="W2" s="37" t="s">
        <v>0</v>
      </c>
      <c r="AA2" s="2"/>
      <c r="AB2" s="2"/>
      <c r="AC2" s="2"/>
      <c r="AD2" s="2"/>
      <c r="AE2" s="2"/>
      <c r="AF2" s="2"/>
      <c r="AG2" s="2"/>
      <c r="AH2" s="2"/>
      <c r="AI2" s="2"/>
    </row>
    <row r="3" spans="2:38" ht="37.049999999999997" customHeight="1">
      <c r="B3" s="91">
        <v>1</v>
      </c>
      <c r="C3" s="108" t="s">
        <v>5</v>
      </c>
      <c r="D3" s="93" t="s">
        <v>21</v>
      </c>
      <c r="E3" s="94" t="s">
        <v>83</v>
      </c>
      <c r="F3" s="21" t="s">
        <v>50</v>
      </c>
      <c r="G3" s="22">
        <v>45</v>
      </c>
      <c r="H3" s="93" t="s">
        <v>41</v>
      </c>
      <c r="I3" s="23" t="s">
        <v>52</v>
      </c>
      <c r="J3" s="21">
        <v>35</v>
      </c>
      <c r="K3" s="66" t="s">
        <v>106</v>
      </c>
      <c r="L3" s="19" t="s">
        <v>167</v>
      </c>
      <c r="M3" s="17">
        <v>45</v>
      </c>
      <c r="N3" s="99" t="s">
        <v>23</v>
      </c>
      <c r="O3" s="137" t="s">
        <v>20</v>
      </c>
      <c r="P3" s="93" t="s">
        <v>120</v>
      </c>
      <c r="Q3" s="21" t="s">
        <v>182</v>
      </c>
      <c r="R3" s="24">
        <v>15</v>
      </c>
      <c r="S3" s="105">
        <v>5</v>
      </c>
      <c r="T3" s="79">
        <v>2.9</v>
      </c>
      <c r="U3" s="79">
        <v>2.1</v>
      </c>
      <c r="V3" s="79">
        <v>2.9</v>
      </c>
      <c r="W3" s="97">
        <f>S3*70+T3*75+U3*25+V3*45</f>
        <v>750.5</v>
      </c>
      <c r="Z3" s="48"/>
      <c r="AA3" s="28"/>
      <c r="AB3" s="28"/>
      <c r="AC3" s="93" t="s">
        <v>133</v>
      </c>
      <c r="AD3" s="2"/>
      <c r="AE3" s="2"/>
      <c r="AF3" s="2"/>
      <c r="AG3" s="2"/>
      <c r="AH3" s="2"/>
      <c r="AI3" s="2"/>
    </row>
    <row r="4" spans="2:38" ht="37.049999999999997" customHeight="1">
      <c r="B4" s="91"/>
      <c r="C4" s="92"/>
      <c r="D4" s="94"/>
      <c r="E4" s="94"/>
      <c r="F4" s="21" t="s">
        <v>51</v>
      </c>
      <c r="G4" s="22">
        <v>35</v>
      </c>
      <c r="H4" s="94"/>
      <c r="I4" s="23" t="s">
        <v>135</v>
      </c>
      <c r="J4" s="21">
        <v>0.6</v>
      </c>
      <c r="K4" s="69"/>
      <c r="L4" s="23" t="s">
        <v>51</v>
      </c>
      <c r="M4" s="21">
        <v>15</v>
      </c>
      <c r="N4" s="100"/>
      <c r="O4" s="121"/>
      <c r="P4" s="94"/>
      <c r="Q4" s="21"/>
      <c r="R4" s="24"/>
      <c r="S4" s="105"/>
      <c r="T4" s="79"/>
      <c r="U4" s="79"/>
      <c r="V4" s="79"/>
      <c r="W4" s="97"/>
      <c r="Z4" s="2"/>
      <c r="AA4" s="2"/>
      <c r="AB4" s="2"/>
      <c r="AC4" s="94"/>
      <c r="AD4" s="2"/>
      <c r="AE4" s="2"/>
      <c r="AF4" s="2"/>
      <c r="AG4" s="2"/>
      <c r="AH4" s="2"/>
      <c r="AI4" s="2"/>
    </row>
    <row r="5" spans="2:38" ht="37.049999999999997" customHeight="1">
      <c r="B5" s="91"/>
      <c r="C5" s="120"/>
      <c r="D5" s="95"/>
      <c r="E5" s="95"/>
      <c r="F5" s="21" t="s">
        <v>134</v>
      </c>
      <c r="G5" s="22">
        <v>3</v>
      </c>
      <c r="H5" s="95"/>
      <c r="I5" s="23"/>
      <c r="J5" s="21"/>
      <c r="K5" s="72"/>
      <c r="L5" s="21" t="s">
        <v>136</v>
      </c>
      <c r="M5" s="21">
        <v>3</v>
      </c>
      <c r="N5" s="116"/>
      <c r="O5" s="122"/>
      <c r="P5" s="95"/>
      <c r="Q5" s="21"/>
      <c r="R5" s="24"/>
      <c r="S5" s="105"/>
      <c r="T5" s="79"/>
      <c r="U5" s="79"/>
      <c r="V5" s="79"/>
      <c r="W5" s="97"/>
      <c r="AA5" s="2"/>
      <c r="AB5" s="2"/>
      <c r="AC5" s="95"/>
      <c r="AD5" s="2"/>
      <c r="AE5" s="2"/>
      <c r="AF5" s="2"/>
      <c r="AG5" s="2"/>
      <c r="AH5" s="2"/>
      <c r="AI5" s="2"/>
    </row>
    <row r="6" spans="2:38" ht="37.049999999999997" customHeight="1">
      <c r="B6" s="90">
        <v>4</v>
      </c>
      <c r="C6" s="92" t="s">
        <v>17</v>
      </c>
      <c r="D6" s="93" t="s">
        <v>25</v>
      </c>
      <c r="E6" s="94" t="s">
        <v>84</v>
      </c>
      <c r="F6" s="19" t="s">
        <v>62</v>
      </c>
      <c r="G6" s="17">
        <v>45</v>
      </c>
      <c r="H6" s="94" t="s">
        <v>99</v>
      </c>
      <c r="I6" s="19" t="s">
        <v>55</v>
      </c>
      <c r="J6" s="17">
        <v>45</v>
      </c>
      <c r="K6" s="69" t="s">
        <v>39</v>
      </c>
      <c r="L6" s="17" t="s">
        <v>66</v>
      </c>
      <c r="M6" s="17">
        <v>45</v>
      </c>
      <c r="N6" s="100" t="s">
        <v>23</v>
      </c>
      <c r="O6" s="129"/>
      <c r="P6" s="94" t="s">
        <v>46</v>
      </c>
      <c r="Q6" s="17" t="s">
        <v>56</v>
      </c>
      <c r="R6" s="20">
        <v>0.6</v>
      </c>
      <c r="S6" s="118">
        <v>5</v>
      </c>
      <c r="T6" s="111">
        <v>3</v>
      </c>
      <c r="U6" s="111">
        <v>2.2000000000000002</v>
      </c>
      <c r="V6" s="111">
        <v>2.7</v>
      </c>
      <c r="W6" s="113">
        <f>S6*70+T6*75+U6*25+V6*45</f>
        <v>751.5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8" ht="37.049999999999997" customHeight="1">
      <c r="B7" s="91"/>
      <c r="C7" s="92"/>
      <c r="D7" s="94"/>
      <c r="E7" s="94"/>
      <c r="F7" s="23" t="s">
        <v>51</v>
      </c>
      <c r="G7" s="21">
        <v>15</v>
      </c>
      <c r="H7" s="94"/>
      <c r="I7" s="23" t="s">
        <v>157</v>
      </c>
      <c r="J7" s="21">
        <v>15</v>
      </c>
      <c r="K7" s="69"/>
      <c r="L7" s="21" t="s">
        <v>51</v>
      </c>
      <c r="M7" s="21">
        <v>15</v>
      </c>
      <c r="N7" s="100"/>
      <c r="O7" s="129"/>
      <c r="P7" s="94"/>
      <c r="Q7" s="21" t="s">
        <v>52</v>
      </c>
      <c r="R7" s="24">
        <v>3</v>
      </c>
      <c r="S7" s="105"/>
      <c r="T7" s="79"/>
      <c r="U7" s="79"/>
      <c r="V7" s="79"/>
      <c r="W7" s="97"/>
      <c r="AA7" s="2"/>
      <c r="AB7" s="28"/>
      <c r="AC7" s="28"/>
      <c r="AD7" s="2"/>
      <c r="AE7" s="2"/>
      <c r="AF7" s="2"/>
      <c r="AG7" s="2"/>
      <c r="AH7" s="2"/>
      <c r="AI7" s="2"/>
    </row>
    <row r="8" spans="2:38" ht="37.049999999999997" customHeight="1" thickBot="1">
      <c r="B8" s="107"/>
      <c r="C8" s="109"/>
      <c r="D8" s="104"/>
      <c r="E8" s="104"/>
      <c r="F8" s="38" t="s">
        <v>52</v>
      </c>
      <c r="G8" s="39">
        <v>3</v>
      </c>
      <c r="H8" s="95"/>
      <c r="I8" s="38"/>
      <c r="J8" s="39"/>
      <c r="K8" s="72"/>
      <c r="L8" s="21"/>
      <c r="M8" s="21"/>
      <c r="N8" s="101"/>
      <c r="O8" s="138"/>
      <c r="P8" s="104"/>
      <c r="Q8" s="39"/>
      <c r="R8" s="40"/>
      <c r="S8" s="106"/>
      <c r="T8" s="96"/>
      <c r="U8" s="96"/>
      <c r="V8" s="96"/>
      <c r="W8" s="98"/>
      <c r="AA8" s="2"/>
      <c r="AB8" s="28"/>
      <c r="AC8" s="28"/>
      <c r="AD8" s="2"/>
      <c r="AE8" s="2"/>
      <c r="AF8" s="2"/>
      <c r="AG8" s="2"/>
      <c r="AH8" s="2"/>
      <c r="AI8" s="2"/>
    </row>
    <row r="9" spans="2:38" ht="37.049999999999997" customHeight="1" thickTop="1">
      <c r="B9" s="123">
        <v>7</v>
      </c>
      <c r="C9" s="124" t="s">
        <v>14</v>
      </c>
      <c r="D9" s="125" t="s">
        <v>81</v>
      </c>
      <c r="E9" s="125" t="s">
        <v>85</v>
      </c>
      <c r="F9" s="41" t="s">
        <v>50</v>
      </c>
      <c r="G9" s="42">
        <v>45</v>
      </c>
      <c r="H9" s="125" t="s">
        <v>138</v>
      </c>
      <c r="I9" s="43" t="s">
        <v>54</v>
      </c>
      <c r="J9" s="41">
        <v>45</v>
      </c>
      <c r="K9" s="126" t="s">
        <v>199</v>
      </c>
      <c r="L9" s="41" t="s">
        <v>51</v>
      </c>
      <c r="M9" s="41">
        <v>35</v>
      </c>
      <c r="N9" s="127" t="s">
        <v>23</v>
      </c>
      <c r="O9" s="128"/>
      <c r="P9" s="125" t="s">
        <v>121</v>
      </c>
      <c r="Q9" s="41" t="s">
        <v>183</v>
      </c>
      <c r="R9" s="44">
        <v>0.6</v>
      </c>
      <c r="S9" s="131">
        <v>5</v>
      </c>
      <c r="T9" s="132">
        <v>3</v>
      </c>
      <c r="U9" s="134">
        <v>2</v>
      </c>
      <c r="V9" s="134">
        <v>3</v>
      </c>
      <c r="W9" s="115">
        <f>S9*70+T9*75+U9*25+V9*45</f>
        <v>760</v>
      </c>
      <c r="Z9" s="2"/>
      <c r="AA9" s="28"/>
      <c r="AB9" s="70" t="s">
        <v>32</v>
      </c>
      <c r="AC9" s="2"/>
      <c r="AD9" s="2"/>
      <c r="AE9" s="70"/>
      <c r="AF9" s="2"/>
      <c r="AG9" s="2"/>
      <c r="AH9" s="70"/>
      <c r="AI9" s="70"/>
    </row>
    <row r="10" spans="2:38" ht="37.049999999999997" customHeight="1">
      <c r="B10" s="91"/>
      <c r="C10" s="92"/>
      <c r="D10" s="94"/>
      <c r="E10" s="94"/>
      <c r="F10" s="21" t="s">
        <v>51</v>
      </c>
      <c r="G10" s="22">
        <v>15</v>
      </c>
      <c r="H10" s="94"/>
      <c r="I10" s="23"/>
      <c r="J10" s="21"/>
      <c r="K10" s="69"/>
      <c r="L10" s="21" t="s">
        <v>51</v>
      </c>
      <c r="M10" s="21">
        <v>15</v>
      </c>
      <c r="N10" s="100"/>
      <c r="O10" s="129"/>
      <c r="P10" s="94"/>
      <c r="Q10" s="21" t="s">
        <v>50</v>
      </c>
      <c r="R10" s="24">
        <v>3</v>
      </c>
      <c r="S10" s="105"/>
      <c r="T10" s="133"/>
      <c r="U10" s="79"/>
      <c r="V10" s="79"/>
      <c r="W10" s="97"/>
      <c r="Z10" s="70"/>
      <c r="AA10" s="28"/>
      <c r="AB10" s="70"/>
      <c r="AC10" s="2"/>
      <c r="AD10" s="2"/>
      <c r="AE10" s="70"/>
      <c r="AF10" s="2"/>
      <c r="AG10" s="2"/>
      <c r="AH10" s="70"/>
      <c r="AI10" s="70"/>
    </row>
    <row r="11" spans="2:38" ht="37.049999999999997" customHeight="1">
      <c r="B11" s="91"/>
      <c r="C11" s="120"/>
      <c r="D11" s="95"/>
      <c r="E11" s="95"/>
      <c r="F11" s="21"/>
      <c r="G11" s="22"/>
      <c r="H11" s="95"/>
      <c r="I11" s="23"/>
      <c r="J11" s="21"/>
      <c r="K11" s="72"/>
      <c r="L11" s="21" t="s">
        <v>50</v>
      </c>
      <c r="M11" s="21">
        <v>5</v>
      </c>
      <c r="N11" s="116"/>
      <c r="O11" s="130"/>
      <c r="P11" s="95"/>
      <c r="Q11" s="21"/>
      <c r="R11" s="24"/>
      <c r="S11" s="105"/>
      <c r="T11" s="133"/>
      <c r="U11" s="79"/>
      <c r="V11" s="79"/>
      <c r="W11" s="97"/>
      <c r="Z11" s="70"/>
      <c r="AA11" s="28"/>
      <c r="AB11" s="70"/>
      <c r="AC11" s="2"/>
      <c r="AD11" s="2"/>
      <c r="AE11" s="70"/>
      <c r="AF11" s="2"/>
      <c r="AG11" s="2"/>
      <c r="AH11" s="70"/>
      <c r="AI11" s="70"/>
    </row>
    <row r="12" spans="2:38" ht="37.049999999999997" customHeight="1">
      <c r="B12" s="91">
        <v>8</v>
      </c>
      <c r="C12" s="108" t="s">
        <v>5</v>
      </c>
      <c r="D12" s="93" t="s">
        <v>82</v>
      </c>
      <c r="E12" s="94" t="s">
        <v>86</v>
      </c>
      <c r="F12" s="21" t="s">
        <v>136</v>
      </c>
      <c r="G12" s="22">
        <v>45</v>
      </c>
      <c r="H12" s="93" t="s">
        <v>100</v>
      </c>
      <c r="I12" s="23" t="s">
        <v>52</v>
      </c>
      <c r="J12" s="21">
        <v>45</v>
      </c>
      <c r="K12" s="66" t="s">
        <v>107</v>
      </c>
      <c r="L12" s="19" t="s">
        <v>72</v>
      </c>
      <c r="M12" s="17">
        <v>25</v>
      </c>
      <c r="N12" s="99" t="s">
        <v>23</v>
      </c>
      <c r="O12" s="137" t="s">
        <v>20</v>
      </c>
      <c r="P12" s="93" t="s">
        <v>122</v>
      </c>
      <c r="Q12" s="21" t="s">
        <v>184</v>
      </c>
      <c r="R12" s="24">
        <v>20</v>
      </c>
      <c r="S12" s="105">
        <v>5</v>
      </c>
      <c r="T12" s="79">
        <v>2.9</v>
      </c>
      <c r="U12" s="79">
        <v>2.1</v>
      </c>
      <c r="V12" s="79">
        <v>2.9</v>
      </c>
      <c r="W12" s="97">
        <f>S12*70+T12*75+U12*25+V12*45</f>
        <v>750.5</v>
      </c>
      <c r="Z12" s="70"/>
      <c r="AA12" s="28"/>
      <c r="AB12" s="70"/>
      <c r="AC12" s="2"/>
      <c r="AD12" s="2"/>
      <c r="AE12" s="70"/>
      <c r="AF12" s="2"/>
      <c r="AG12" s="2"/>
      <c r="AH12" s="70"/>
      <c r="AI12" s="70"/>
    </row>
    <row r="13" spans="2:38" ht="37.049999999999997" customHeight="1">
      <c r="B13" s="91"/>
      <c r="C13" s="92"/>
      <c r="D13" s="94"/>
      <c r="E13" s="94"/>
      <c r="F13" s="21" t="s">
        <v>51</v>
      </c>
      <c r="G13" s="22">
        <v>15</v>
      </c>
      <c r="H13" s="94"/>
      <c r="I13" s="23" t="s">
        <v>158</v>
      </c>
      <c r="J13" s="21">
        <v>0.6</v>
      </c>
      <c r="K13" s="69"/>
      <c r="L13" s="23" t="s">
        <v>73</v>
      </c>
      <c r="M13" s="21">
        <v>15</v>
      </c>
      <c r="N13" s="100"/>
      <c r="O13" s="121"/>
      <c r="P13" s="94"/>
      <c r="Q13" s="21" t="s">
        <v>51</v>
      </c>
      <c r="R13" s="24">
        <v>15</v>
      </c>
      <c r="S13" s="105"/>
      <c r="T13" s="79"/>
      <c r="U13" s="79"/>
      <c r="V13" s="79"/>
      <c r="W13" s="97"/>
      <c r="Z13" s="2"/>
      <c r="AA13" s="2"/>
      <c r="AB13" s="70"/>
      <c r="AC13" s="2"/>
      <c r="AD13" s="2"/>
      <c r="AE13" s="70"/>
      <c r="AF13" s="2"/>
      <c r="AG13" s="2"/>
      <c r="AH13" s="70"/>
      <c r="AI13" s="70"/>
    </row>
    <row r="14" spans="2:38" ht="37.049999999999997" customHeight="1">
      <c r="B14" s="91"/>
      <c r="C14" s="120"/>
      <c r="D14" s="95"/>
      <c r="E14" s="95"/>
      <c r="F14" s="21"/>
      <c r="G14" s="22"/>
      <c r="H14" s="95"/>
      <c r="I14" s="23"/>
      <c r="J14" s="21"/>
      <c r="K14" s="72"/>
      <c r="L14" s="21" t="s">
        <v>168</v>
      </c>
      <c r="M14" s="21">
        <v>3</v>
      </c>
      <c r="N14" s="116"/>
      <c r="O14" s="122"/>
      <c r="P14" s="95"/>
      <c r="Q14" s="21" t="s">
        <v>59</v>
      </c>
      <c r="R14" s="24">
        <v>3</v>
      </c>
      <c r="S14" s="105"/>
      <c r="T14" s="79"/>
      <c r="U14" s="79"/>
      <c r="V14" s="79"/>
      <c r="W14" s="97"/>
      <c r="AA14" s="70"/>
      <c r="AB14" s="70"/>
      <c r="AC14" s="2"/>
      <c r="AD14" s="2"/>
      <c r="AE14" s="70"/>
      <c r="AF14" s="2"/>
      <c r="AG14" s="2"/>
      <c r="AH14" s="70"/>
      <c r="AI14" s="70"/>
    </row>
    <row r="15" spans="2:38" ht="37.049999999999997" customHeight="1">
      <c r="B15" s="90">
        <v>9</v>
      </c>
      <c r="C15" s="108" t="s">
        <v>15</v>
      </c>
      <c r="D15" s="93" t="s">
        <v>21</v>
      </c>
      <c r="E15" s="94" t="s">
        <v>87</v>
      </c>
      <c r="F15" s="17" t="s">
        <v>50</v>
      </c>
      <c r="G15" s="18">
        <v>45</v>
      </c>
      <c r="H15" s="94" t="s">
        <v>139</v>
      </c>
      <c r="I15" s="17" t="s">
        <v>62</v>
      </c>
      <c r="J15" s="17">
        <v>35</v>
      </c>
      <c r="K15" s="69" t="s">
        <v>108</v>
      </c>
      <c r="L15" s="17" t="s">
        <v>167</v>
      </c>
      <c r="M15" s="17">
        <v>45</v>
      </c>
      <c r="N15" s="100" t="s">
        <v>23</v>
      </c>
      <c r="O15" s="78"/>
      <c r="P15" s="94" t="s">
        <v>47</v>
      </c>
      <c r="Q15" s="17" t="s">
        <v>185</v>
      </c>
      <c r="R15" s="20">
        <v>3</v>
      </c>
      <c r="S15" s="118">
        <v>5</v>
      </c>
      <c r="T15" s="111">
        <v>2.8</v>
      </c>
      <c r="U15" s="111">
        <v>2.2999999999999998</v>
      </c>
      <c r="V15" s="111">
        <v>2.8</v>
      </c>
      <c r="W15" s="113">
        <f>S15*70+T15*75+U15*25+V15*45</f>
        <v>743.5</v>
      </c>
      <c r="Z15" s="2"/>
      <c r="AA15" s="70"/>
      <c r="AB15" s="70"/>
      <c r="AC15" s="28"/>
      <c r="AD15" s="28"/>
      <c r="AE15" s="70"/>
      <c r="AF15" s="28"/>
      <c r="AG15" s="28"/>
      <c r="AH15" s="70"/>
      <c r="AI15" s="70"/>
      <c r="AJ15" s="28"/>
      <c r="AK15" s="28"/>
      <c r="AL15" s="2"/>
    </row>
    <row r="16" spans="2:38" ht="37.049999999999997" customHeight="1">
      <c r="B16" s="91"/>
      <c r="C16" s="92"/>
      <c r="D16" s="94"/>
      <c r="E16" s="94"/>
      <c r="F16" s="21" t="s">
        <v>51</v>
      </c>
      <c r="G16" s="22">
        <v>15</v>
      </c>
      <c r="H16" s="94"/>
      <c r="I16" s="23"/>
      <c r="J16" s="21"/>
      <c r="K16" s="69"/>
      <c r="L16" s="21" t="s">
        <v>169</v>
      </c>
      <c r="M16" s="21">
        <v>5</v>
      </c>
      <c r="N16" s="100"/>
      <c r="O16" s="117"/>
      <c r="P16" s="94"/>
      <c r="Q16" s="21"/>
      <c r="R16" s="24"/>
      <c r="S16" s="105"/>
      <c r="T16" s="79"/>
      <c r="U16" s="79"/>
      <c r="V16" s="79"/>
      <c r="W16" s="97"/>
      <c r="Z16" s="2"/>
      <c r="AA16" s="70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2:38" ht="37.049999999999997" customHeight="1">
      <c r="B17" s="91"/>
      <c r="C17" s="92"/>
      <c r="D17" s="95"/>
      <c r="E17" s="95"/>
      <c r="F17" s="21" t="s">
        <v>137</v>
      </c>
      <c r="G17" s="22">
        <v>3</v>
      </c>
      <c r="H17" s="95"/>
      <c r="I17" s="23"/>
      <c r="J17" s="21"/>
      <c r="K17" s="72"/>
      <c r="L17" s="21" t="s">
        <v>51</v>
      </c>
      <c r="M17" s="21">
        <v>15</v>
      </c>
      <c r="N17" s="116"/>
      <c r="O17" s="78"/>
      <c r="P17" s="95"/>
      <c r="Q17" s="21"/>
      <c r="R17" s="24"/>
      <c r="S17" s="119"/>
      <c r="T17" s="112"/>
      <c r="U17" s="112"/>
      <c r="V17" s="112"/>
      <c r="W17" s="114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2:38" ht="41.1" customHeight="1">
      <c r="B18" s="91">
        <v>10</v>
      </c>
      <c r="C18" s="139" t="s">
        <v>16</v>
      </c>
      <c r="D18" s="66" t="s">
        <v>75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142"/>
      <c r="Z18" s="70"/>
      <c r="AA18" s="70"/>
      <c r="AB18" s="28"/>
      <c r="AC18" s="28"/>
      <c r="AD18" s="70"/>
      <c r="AE18" s="28"/>
      <c r="AF18" s="28"/>
      <c r="AG18" s="70"/>
      <c r="AH18" s="70"/>
      <c r="AI18" s="28"/>
      <c r="AJ18" s="28"/>
      <c r="AK18" s="2"/>
      <c r="AL18" s="2"/>
    </row>
    <row r="19" spans="2:38" ht="41.1" customHeight="1">
      <c r="B19" s="91"/>
      <c r="C19" s="140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143"/>
      <c r="Z19" s="70"/>
      <c r="AA19" s="70"/>
      <c r="AB19" s="28"/>
      <c r="AC19" s="28"/>
      <c r="AD19" s="70"/>
      <c r="AE19" s="28"/>
      <c r="AF19" s="28"/>
      <c r="AG19" s="70"/>
      <c r="AH19" s="70"/>
      <c r="AI19" s="28"/>
      <c r="AJ19" s="28"/>
      <c r="AK19" s="2"/>
      <c r="AL19" s="2"/>
    </row>
    <row r="20" spans="2:38" ht="41.1" customHeight="1">
      <c r="B20" s="91"/>
      <c r="C20" s="141"/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144"/>
      <c r="Z20" s="70"/>
      <c r="AA20" s="70"/>
      <c r="AB20" s="28"/>
      <c r="AC20" s="28"/>
      <c r="AD20" s="70"/>
      <c r="AE20" s="28"/>
      <c r="AF20" s="28"/>
      <c r="AG20" s="70"/>
      <c r="AH20" s="70"/>
      <c r="AI20" s="28"/>
      <c r="AJ20" s="28"/>
      <c r="AK20" s="2"/>
      <c r="AL20" s="2"/>
    </row>
    <row r="21" spans="2:38" ht="37.049999999999997" customHeight="1">
      <c r="B21" s="90">
        <v>11</v>
      </c>
      <c r="C21" s="92" t="s">
        <v>17</v>
      </c>
      <c r="D21" s="93" t="s">
        <v>30</v>
      </c>
      <c r="E21" s="94" t="s">
        <v>26</v>
      </c>
      <c r="F21" s="19" t="s">
        <v>52</v>
      </c>
      <c r="G21" s="17">
        <v>45</v>
      </c>
      <c r="H21" s="94" t="s">
        <v>101</v>
      </c>
      <c r="I21" s="19" t="s">
        <v>159</v>
      </c>
      <c r="J21" s="17">
        <v>35</v>
      </c>
      <c r="K21" s="69" t="s">
        <v>109</v>
      </c>
      <c r="L21" s="17" t="s">
        <v>170</v>
      </c>
      <c r="M21" s="17">
        <v>35</v>
      </c>
      <c r="N21" s="100" t="s">
        <v>24</v>
      </c>
      <c r="O21" s="129"/>
      <c r="P21" s="94" t="s">
        <v>123</v>
      </c>
      <c r="Q21" s="17" t="s">
        <v>60</v>
      </c>
      <c r="R21" s="20">
        <v>15</v>
      </c>
      <c r="S21" s="118">
        <v>5</v>
      </c>
      <c r="T21" s="111">
        <v>3</v>
      </c>
      <c r="U21" s="111">
        <v>2.2000000000000002</v>
      </c>
      <c r="V21" s="111">
        <v>2.7</v>
      </c>
      <c r="W21" s="113">
        <f>S21*70+T21*75+U21*25+V21*45</f>
        <v>751.5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8" ht="37.049999999999997" customHeight="1">
      <c r="B22" s="91"/>
      <c r="C22" s="92"/>
      <c r="D22" s="94"/>
      <c r="E22" s="94"/>
      <c r="F22" s="23" t="s">
        <v>51</v>
      </c>
      <c r="G22" s="21">
        <v>15</v>
      </c>
      <c r="H22" s="94"/>
      <c r="I22" s="23" t="s">
        <v>50</v>
      </c>
      <c r="J22" s="21">
        <v>5</v>
      </c>
      <c r="K22" s="69"/>
      <c r="L22" s="21" t="s">
        <v>51</v>
      </c>
      <c r="M22" s="21">
        <v>15</v>
      </c>
      <c r="N22" s="100"/>
      <c r="O22" s="129"/>
      <c r="P22" s="94"/>
      <c r="Q22" s="21" t="s">
        <v>50</v>
      </c>
      <c r="R22" s="24">
        <v>5</v>
      </c>
      <c r="S22" s="105"/>
      <c r="T22" s="79"/>
      <c r="U22" s="79"/>
      <c r="V22" s="79"/>
      <c r="W22" s="97"/>
      <c r="Z22" s="70"/>
      <c r="AA22" s="70"/>
      <c r="AB22" s="28"/>
      <c r="AC22" s="28"/>
      <c r="AD22" s="2"/>
      <c r="AE22" s="2"/>
      <c r="AF22" s="2"/>
      <c r="AG22" s="2"/>
      <c r="AH22" s="2"/>
      <c r="AI22" s="2"/>
    </row>
    <row r="23" spans="2:38" ht="37.049999999999997" customHeight="1" thickBot="1">
      <c r="B23" s="107"/>
      <c r="C23" s="109"/>
      <c r="D23" s="104"/>
      <c r="E23" s="104"/>
      <c r="F23" s="38"/>
      <c r="G23" s="39"/>
      <c r="H23" s="95"/>
      <c r="I23" s="38" t="s">
        <v>51</v>
      </c>
      <c r="J23" s="39">
        <v>15</v>
      </c>
      <c r="K23" s="72"/>
      <c r="L23" s="21"/>
      <c r="M23" s="21"/>
      <c r="N23" s="101"/>
      <c r="O23" s="138"/>
      <c r="P23" s="104"/>
      <c r="Q23" s="39"/>
      <c r="R23" s="40"/>
      <c r="S23" s="106"/>
      <c r="T23" s="96"/>
      <c r="U23" s="96"/>
      <c r="V23" s="96"/>
      <c r="W23" s="98"/>
      <c r="Z23" s="70"/>
      <c r="AA23" s="70"/>
      <c r="AB23" s="28"/>
      <c r="AC23" s="28"/>
      <c r="AD23" s="2"/>
      <c r="AE23" s="2"/>
      <c r="AF23" s="2"/>
      <c r="AG23" s="2"/>
      <c r="AH23" s="2"/>
      <c r="AI23" s="2"/>
    </row>
    <row r="24" spans="2:38" ht="37.049999999999997" customHeight="1" thickTop="1">
      <c r="B24" s="123">
        <v>14</v>
      </c>
      <c r="C24" s="124" t="s">
        <v>14</v>
      </c>
      <c r="D24" s="125" t="s">
        <v>28</v>
      </c>
      <c r="E24" s="125" t="s">
        <v>140</v>
      </c>
      <c r="F24" s="41" t="s">
        <v>146</v>
      </c>
      <c r="G24" s="42">
        <v>35</v>
      </c>
      <c r="H24" s="125" t="s">
        <v>88</v>
      </c>
      <c r="I24" s="43" t="s">
        <v>50</v>
      </c>
      <c r="J24" s="41">
        <v>35</v>
      </c>
      <c r="K24" s="126" t="s">
        <v>110</v>
      </c>
      <c r="L24" s="41" t="s">
        <v>171</v>
      </c>
      <c r="M24" s="41">
        <v>35</v>
      </c>
      <c r="N24" s="127" t="s">
        <v>23</v>
      </c>
      <c r="O24" s="128"/>
      <c r="P24" s="125" t="s">
        <v>124</v>
      </c>
      <c r="Q24" s="41" t="s">
        <v>186</v>
      </c>
      <c r="R24" s="44">
        <v>0.6</v>
      </c>
      <c r="S24" s="131">
        <v>5</v>
      </c>
      <c r="T24" s="132">
        <v>2.7</v>
      </c>
      <c r="U24" s="134">
        <v>1.8</v>
      </c>
      <c r="V24" s="134">
        <v>2.6</v>
      </c>
      <c r="W24" s="115">
        <f>S24*70+T24*75+U24*25+V24*45</f>
        <v>714.5</v>
      </c>
      <c r="Z24" s="70"/>
      <c r="AA24" s="70"/>
      <c r="AB24" s="28"/>
      <c r="AC24" s="28"/>
      <c r="AD24" s="2"/>
      <c r="AE24" s="2"/>
      <c r="AF24" s="2"/>
      <c r="AG24" s="2"/>
      <c r="AH24" s="2"/>
      <c r="AI24" s="2"/>
    </row>
    <row r="25" spans="2:38" ht="37.049999999999997" customHeight="1">
      <c r="B25" s="91"/>
      <c r="C25" s="92"/>
      <c r="D25" s="94"/>
      <c r="E25" s="94"/>
      <c r="F25" s="21"/>
      <c r="G25" s="22"/>
      <c r="H25" s="94"/>
      <c r="I25" s="23" t="s">
        <v>152</v>
      </c>
      <c r="J25" s="21">
        <v>15</v>
      </c>
      <c r="K25" s="69"/>
      <c r="L25" s="21" t="s">
        <v>152</v>
      </c>
      <c r="M25" s="21">
        <v>15</v>
      </c>
      <c r="N25" s="100"/>
      <c r="O25" s="129"/>
      <c r="P25" s="94"/>
      <c r="Q25" s="21" t="s">
        <v>57</v>
      </c>
      <c r="R25" s="24">
        <v>0.6</v>
      </c>
      <c r="S25" s="105"/>
      <c r="T25" s="133"/>
      <c r="U25" s="79"/>
      <c r="V25" s="79"/>
      <c r="W25" s="97"/>
      <c r="Z25" s="70"/>
      <c r="AA25" s="28"/>
      <c r="AB25" s="28"/>
      <c r="AC25" s="2"/>
      <c r="AD25" s="2"/>
      <c r="AE25" s="2"/>
      <c r="AF25" s="2"/>
      <c r="AG25" s="2"/>
      <c r="AH25" s="2"/>
      <c r="AI25" s="2"/>
    </row>
    <row r="26" spans="2:38" ht="37.049999999999997" customHeight="1">
      <c r="B26" s="91"/>
      <c r="C26" s="120"/>
      <c r="D26" s="95"/>
      <c r="E26" s="95"/>
      <c r="F26" s="21"/>
      <c r="G26" s="22"/>
      <c r="H26" s="95"/>
      <c r="I26" s="23"/>
      <c r="J26" s="21"/>
      <c r="K26" s="72"/>
      <c r="L26" s="21" t="s">
        <v>172</v>
      </c>
      <c r="M26" s="21">
        <v>5</v>
      </c>
      <c r="N26" s="116"/>
      <c r="O26" s="130"/>
      <c r="P26" s="95"/>
      <c r="Q26" s="21"/>
      <c r="R26" s="24"/>
      <c r="S26" s="105"/>
      <c r="T26" s="133"/>
      <c r="U26" s="79"/>
      <c r="V26" s="79"/>
      <c r="W26" s="97"/>
      <c r="Z26" s="70"/>
      <c r="AA26" s="28"/>
      <c r="AB26" s="28"/>
      <c r="AC26" s="2"/>
      <c r="AD26" s="2"/>
      <c r="AE26" s="2"/>
      <c r="AF26" s="2"/>
      <c r="AG26" s="2"/>
      <c r="AH26" s="2"/>
      <c r="AI26" s="2"/>
    </row>
    <row r="27" spans="2:38" ht="37.049999999999997" customHeight="1">
      <c r="B27" s="91">
        <v>15</v>
      </c>
      <c r="C27" s="108" t="s">
        <v>5</v>
      </c>
      <c r="D27" s="93" t="s">
        <v>21</v>
      </c>
      <c r="E27" s="94" t="s">
        <v>205</v>
      </c>
      <c r="F27" s="21" t="s">
        <v>62</v>
      </c>
      <c r="G27" s="22">
        <v>45</v>
      </c>
      <c r="H27" s="93" t="s">
        <v>102</v>
      </c>
      <c r="I27" s="23" t="s">
        <v>152</v>
      </c>
      <c r="J27" s="21">
        <v>35</v>
      </c>
      <c r="K27" s="66" t="s">
        <v>111</v>
      </c>
      <c r="L27" s="19" t="s">
        <v>68</v>
      </c>
      <c r="M27" s="17">
        <v>35</v>
      </c>
      <c r="N27" s="99" t="s">
        <v>23</v>
      </c>
      <c r="O27" s="137" t="s">
        <v>20</v>
      </c>
      <c r="P27" s="93" t="s">
        <v>125</v>
      </c>
      <c r="Q27" s="21" t="s">
        <v>60</v>
      </c>
      <c r="R27" s="24">
        <v>15</v>
      </c>
      <c r="S27" s="105">
        <v>5</v>
      </c>
      <c r="T27" s="79">
        <v>2.9</v>
      </c>
      <c r="U27" s="79">
        <v>2.1</v>
      </c>
      <c r="V27" s="79">
        <v>2.9</v>
      </c>
      <c r="W27" s="97">
        <f>S27*70+T27*75+U27*25+V27*45</f>
        <v>750.5</v>
      </c>
      <c r="Z27" s="70"/>
      <c r="AA27" s="28"/>
      <c r="AB27" s="28"/>
      <c r="AC27" s="2"/>
      <c r="AD27" s="2"/>
      <c r="AE27" s="2"/>
      <c r="AF27" s="2"/>
      <c r="AG27" s="2"/>
      <c r="AH27" s="2"/>
      <c r="AI27" s="2"/>
    </row>
    <row r="28" spans="2:38" ht="37.049999999999997" customHeight="1">
      <c r="B28" s="91"/>
      <c r="C28" s="92"/>
      <c r="D28" s="94"/>
      <c r="E28" s="94"/>
      <c r="F28" s="21" t="s">
        <v>51</v>
      </c>
      <c r="G28" s="22">
        <v>15</v>
      </c>
      <c r="H28" s="94"/>
      <c r="I28" s="23" t="s">
        <v>50</v>
      </c>
      <c r="J28" s="21">
        <v>15</v>
      </c>
      <c r="K28" s="69"/>
      <c r="L28" s="23"/>
      <c r="M28" s="21"/>
      <c r="N28" s="100"/>
      <c r="O28" s="121"/>
      <c r="P28" s="94"/>
      <c r="Q28" s="21" t="s">
        <v>51</v>
      </c>
      <c r="R28" s="24">
        <v>5</v>
      </c>
      <c r="S28" s="105"/>
      <c r="T28" s="79"/>
      <c r="U28" s="79"/>
      <c r="V28" s="79"/>
      <c r="W28" s="97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2:38" ht="37.049999999999997" customHeight="1">
      <c r="B29" s="91"/>
      <c r="C29" s="120"/>
      <c r="D29" s="95"/>
      <c r="E29" s="95"/>
      <c r="F29" s="21"/>
      <c r="G29" s="22"/>
      <c r="H29" s="95"/>
      <c r="I29" s="23"/>
      <c r="J29" s="21"/>
      <c r="K29" s="72"/>
      <c r="L29" s="21"/>
      <c r="M29" s="21"/>
      <c r="N29" s="116"/>
      <c r="O29" s="122"/>
      <c r="P29" s="95"/>
      <c r="Q29" s="21" t="s">
        <v>70</v>
      </c>
      <c r="R29" s="24">
        <v>0.6</v>
      </c>
      <c r="S29" s="105"/>
      <c r="T29" s="79"/>
      <c r="U29" s="79"/>
      <c r="V29" s="79"/>
      <c r="W29" s="97"/>
      <c r="AA29" s="2"/>
      <c r="AB29" s="2"/>
      <c r="AC29" s="2"/>
      <c r="AD29" s="2"/>
      <c r="AE29" s="2"/>
      <c r="AF29" s="2"/>
      <c r="AG29" s="2"/>
      <c r="AH29" s="2"/>
      <c r="AI29" s="2"/>
    </row>
    <row r="30" spans="2:38" ht="37.049999999999997" customHeight="1">
      <c r="B30" s="90">
        <v>16</v>
      </c>
      <c r="C30" s="92" t="s">
        <v>15</v>
      </c>
      <c r="D30" s="94" t="s">
        <v>21</v>
      </c>
      <c r="E30" s="94" t="s">
        <v>89</v>
      </c>
      <c r="F30" s="17" t="s">
        <v>50</v>
      </c>
      <c r="G30" s="18">
        <v>45</v>
      </c>
      <c r="H30" s="94" t="s">
        <v>161</v>
      </c>
      <c r="I30" s="19" t="s">
        <v>62</v>
      </c>
      <c r="J30" s="17">
        <v>45</v>
      </c>
      <c r="K30" s="69" t="s">
        <v>112</v>
      </c>
      <c r="L30" s="17" t="s">
        <v>167</v>
      </c>
      <c r="M30" s="17">
        <v>35</v>
      </c>
      <c r="N30" s="100" t="s">
        <v>23</v>
      </c>
      <c r="O30" s="78"/>
      <c r="P30" s="94" t="s">
        <v>126</v>
      </c>
      <c r="Q30" s="17" t="s">
        <v>187</v>
      </c>
      <c r="R30" s="20">
        <v>15</v>
      </c>
      <c r="S30" s="118">
        <v>5</v>
      </c>
      <c r="T30" s="111">
        <v>2.8</v>
      </c>
      <c r="U30" s="111">
        <v>2.2999999999999998</v>
      </c>
      <c r="V30" s="111">
        <v>2.8</v>
      </c>
      <c r="W30" s="113">
        <f>S30*70+T30*75+U30*25+V30*45</f>
        <v>743.5</v>
      </c>
      <c r="AA30" s="2"/>
      <c r="AB30" s="2"/>
      <c r="AC30" s="2"/>
      <c r="AD30" s="2"/>
      <c r="AE30" s="2"/>
      <c r="AF30" s="2"/>
      <c r="AG30" s="2"/>
      <c r="AH30" s="2"/>
      <c r="AI30" s="2"/>
    </row>
    <row r="31" spans="2:38" ht="37.049999999999997" customHeight="1">
      <c r="B31" s="91"/>
      <c r="C31" s="92"/>
      <c r="D31" s="94"/>
      <c r="E31" s="94"/>
      <c r="F31" s="21" t="s">
        <v>147</v>
      </c>
      <c r="G31" s="22">
        <v>15</v>
      </c>
      <c r="H31" s="94"/>
      <c r="I31" s="23"/>
      <c r="J31" s="21"/>
      <c r="K31" s="69"/>
      <c r="L31" s="21" t="s">
        <v>51</v>
      </c>
      <c r="M31" s="21">
        <v>15</v>
      </c>
      <c r="N31" s="100"/>
      <c r="O31" s="117"/>
      <c r="P31" s="94"/>
      <c r="Q31" s="21"/>
      <c r="R31" s="24"/>
      <c r="S31" s="105"/>
      <c r="T31" s="79"/>
      <c r="U31" s="79"/>
      <c r="V31" s="79"/>
      <c r="W31" s="97"/>
      <c r="AA31" s="2"/>
      <c r="AB31" s="2"/>
      <c r="AC31" s="2"/>
      <c r="AD31" s="2"/>
      <c r="AE31" s="2"/>
      <c r="AF31" s="2"/>
      <c r="AG31" s="2"/>
      <c r="AH31" s="2"/>
      <c r="AI31" s="2"/>
    </row>
    <row r="32" spans="2:38" ht="37.049999999999997" customHeight="1">
      <c r="B32" s="91"/>
      <c r="C32" s="92"/>
      <c r="D32" s="95"/>
      <c r="E32" s="95"/>
      <c r="F32" s="25" t="s">
        <v>148</v>
      </c>
      <c r="G32" s="26">
        <v>3</v>
      </c>
      <c r="H32" s="95"/>
      <c r="I32" s="23"/>
      <c r="J32" s="21"/>
      <c r="K32" s="72"/>
      <c r="L32" s="25" t="s">
        <v>50</v>
      </c>
      <c r="M32" s="21">
        <v>5</v>
      </c>
      <c r="N32" s="116"/>
      <c r="O32" s="78"/>
      <c r="P32" s="94"/>
      <c r="Q32" s="25"/>
      <c r="R32" s="27"/>
      <c r="S32" s="119"/>
      <c r="T32" s="112"/>
      <c r="U32" s="112"/>
      <c r="V32" s="112"/>
      <c r="W32" s="114"/>
      <c r="AA32" s="2"/>
      <c r="AB32" s="2"/>
      <c r="AC32" s="2"/>
      <c r="AD32" s="2"/>
      <c r="AE32" s="2"/>
      <c r="AF32" s="2"/>
      <c r="AG32" s="2"/>
      <c r="AH32" s="2"/>
      <c r="AI32" s="2"/>
    </row>
    <row r="33" spans="2:35" ht="37.049999999999997" customHeight="1">
      <c r="B33" s="91">
        <v>17</v>
      </c>
      <c r="C33" s="108" t="s">
        <v>16</v>
      </c>
      <c r="D33" s="93" t="s">
        <v>30</v>
      </c>
      <c r="E33" s="93" t="s">
        <v>90</v>
      </c>
      <c r="F33" s="23" t="s">
        <v>53</v>
      </c>
      <c r="G33" s="21">
        <v>55</v>
      </c>
      <c r="H33" s="93" t="s">
        <v>141</v>
      </c>
      <c r="I33" s="23" t="s">
        <v>52</v>
      </c>
      <c r="J33" s="21">
        <v>45</v>
      </c>
      <c r="K33" s="66" t="s">
        <v>113</v>
      </c>
      <c r="L33" s="21" t="s">
        <v>173</v>
      </c>
      <c r="M33" s="21">
        <v>45</v>
      </c>
      <c r="N33" s="99" t="s">
        <v>24</v>
      </c>
      <c r="O33" s="121" t="s">
        <v>76</v>
      </c>
      <c r="P33" s="93" t="s">
        <v>127</v>
      </c>
      <c r="Q33" s="21" t="s">
        <v>60</v>
      </c>
      <c r="R33" s="24">
        <v>15</v>
      </c>
      <c r="S33" s="105">
        <v>5</v>
      </c>
      <c r="T33" s="79">
        <v>3</v>
      </c>
      <c r="U33" s="79">
        <v>2.2000000000000002</v>
      </c>
      <c r="V33" s="79">
        <v>2.7</v>
      </c>
      <c r="W33" s="97">
        <f>S33*70+T33*75+U33*25+V33*45</f>
        <v>751.5</v>
      </c>
      <c r="AA33" s="2"/>
      <c r="AB33" s="2"/>
      <c r="AC33" s="2"/>
      <c r="AD33" s="2"/>
      <c r="AE33" s="2"/>
      <c r="AF33" s="2"/>
      <c r="AG33" s="2"/>
      <c r="AH33" s="2"/>
      <c r="AI33" s="2"/>
    </row>
    <row r="34" spans="2:35" ht="37.049999999999997" customHeight="1">
      <c r="B34" s="91"/>
      <c r="C34" s="92"/>
      <c r="D34" s="94"/>
      <c r="E34" s="94"/>
      <c r="F34" s="23"/>
      <c r="G34" s="21"/>
      <c r="H34" s="94"/>
      <c r="I34" s="23" t="s">
        <v>68</v>
      </c>
      <c r="J34" s="21">
        <v>15</v>
      </c>
      <c r="K34" s="69"/>
      <c r="L34" s="21" t="s">
        <v>51</v>
      </c>
      <c r="M34" s="21">
        <v>15</v>
      </c>
      <c r="N34" s="100"/>
      <c r="O34" s="121"/>
      <c r="P34" s="94"/>
      <c r="Q34" s="21" t="s">
        <v>188</v>
      </c>
      <c r="R34" s="24">
        <v>5</v>
      </c>
      <c r="S34" s="105"/>
      <c r="T34" s="79"/>
      <c r="U34" s="79"/>
      <c r="V34" s="79"/>
      <c r="W34" s="97"/>
      <c r="AA34" s="2"/>
      <c r="AB34" s="2"/>
      <c r="AC34" s="2"/>
      <c r="AD34" s="2"/>
      <c r="AE34" s="2"/>
      <c r="AF34" s="2"/>
      <c r="AG34" s="2"/>
      <c r="AH34" s="2"/>
      <c r="AI34" s="2"/>
    </row>
    <row r="35" spans="2:35" ht="37.049999999999997" customHeight="1">
      <c r="B35" s="91"/>
      <c r="C35" s="120"/>
      <c r="D35" s="95"/>
      <c r="E35" s="95"/>
      <c r="F35" s="23"/>
      <c r="G35" s="21"/>
      <c r="H35" s="95"/>
      <c r="I35" s="23"/>
      <c r="J35" s="21"/>
      <c r="K35" s="72"/>
      <c r="L35" s="21" t="s">
        <v>174</v>
      </c>
      <c r="M35" s="21">
        <v>3</v>
      </c>
      <c r="N35" s="116"/>
      <c r="O35" s="122"/>
      <c r="P35" s="95"/>
      <c r="Q35" s="21" t="s">
        <v>189</v>
      </c>
      <c r="R35" s="24">
        <v>3</v>
      </c>
      <c r="S35" s="105"/>
      <c r="T35" s="79"/>
      <c r="U35" s="79"/>
      <c r="V35" s="79"/>
      <c r="W35" s="97"/>
      <c r="AA35" s="2"/>
      <c r="AB35" s="2"/>
      <c r="AC35" s="2"/>
      <c r="AD35" s="2"/>
      <c r="AE35" s="2"/>
      <c r="AF35" s="2"/>
      <c r="AG35" s="2"/>
      <c r="AH35" s="2"/>
      <c r="AI35" s="2"/>
    </row>
    <row r="36" spans="2:35" ht="37.049999999999997" customHeight="1">
      <c r="B36" s="91">
        <v>18</v>
      </c>
      <c r="C36" s="108" t="s">
        <v>17</v>
      </c>
      <c r="D36" s="93" t="s">
        <v>44</v>
      </c>
      <c r="E36" s="93" t="s">
        <v>98</v>
      </c>
      <c r="F36" s="23" t="s">
        <v>149</v>
      </c>
      <c r="G36" s="21">
        <v>55</v>
      </c>
      <c r="H36" s="93" t="s">
        <v>48</v>
      </c>
      <c r="I36" s="23" t="s">
        <v>50</v>
      </c>
      <c r="J36" s="21">
        <v>35</v>
      </c>
      <c r="K36" s="66" t="s">
        <v>142</v>
      </c>
      <c r="L36" s="21" t="s">
        <v>175</v>
      </c>
      <c r="M36" s="21">
        <v>25</v>
      </c>
      <c r="N36" s="99" t="s">
        <v>23</v>
      </c>
      <c r="O36" s="117"/>
      <c r="P36" s="93" t="s">
        <v>45</v>
      </c>
      <c r="Q36" s="21" t="s">
        <v>190</v>
      </c>
      <c r="R36" s="24">
        <v>15</v>
      </c>
      <c r="S36" s="105">
        <v>5</v>
      </c>
      <c r="T36" s="79">
        <v>3</v>
      </c>
      <c r="U36" s="79">
        <v>2.2000000000000002</v>
      </c>
      <c r="V36" s="79">
        <v>2.7</v>
      </c>
      <c r="W36" s="97">
        <f>S36*70+T36*75+U36*25+V36*45</f>
        <v>751.5</v>
      </c>
      <c r="AA36" s="2"/>
      <c r="AB36" s="2"/>
      <c r="AC36" s="2"/>
      <c r="AD36" s="2"/>
      <c r="AE36" s="2"/>
      <c r="AF36" s="2"/>
      <c r="AG36" s="2"/>
      <c r="AH36" s="2"/>
      <c r="AI36" s="2"/>
    </row>
    <row r="37" spans="2:35" ht="37.049999999999997" customHeight="1">
      <c r="B37" s="91"/>
      <c r="C37" s="92"/>
      <c r="D37" s="94"/>
      <c r="E37" s="94"/>
      <c r="F37" s="23"/>
      <c r="G37" s="21"/>
      <c r="H37" s="94"/>
      <c r="I37" s="23" t="s">
        <v>51</v>
      </c>
      <c r="J37" s="21">
        <v>15</v>
      </c>
      <c r="K37" s="69"/>
      <c r="L37" s="21"/>
      <c r="M37" s="21"/>
      <c r="N37" s="100"/>
      <c r="O37" s="129"/>
      <c r="P37" s="94"/>
      <c r="Q37" s="21" t="s">
        <v>51</v>
      </c>
      <c r="R37" s="24">
        <v>5</v>
      </c>
      <c r="S37" s="105"/>
      <c r="T37" s="79"/>
      <c r="U37" s="79"/>
      <c r="V37" s="79"/>
      <c r="W37" s="97"/>
      <c r="AA37" s="2"/>
      <c r="AB37" s="2"/>
      <c r="AC37" s="2"/>
      <c r="AD37" s="2"/>
      <c r="AE37" s="2"/>
      <c r="AF37" s="2"/>
      <c r="AG37" s="2"/>
      <c r="AH37" s="2"/>
      <c r="AI37" s="2"/>
    </row>
    <row r="38" spans="2:35" ht="37.049999999999997" customHeight="1" thickBot="1">
      <c r="B38" s="136"/>
      <c r="C38" s="92"/>
      <c r="D38" s="94"/>
      <c r="E38" s="94"/>
      <c r="F38" s="45"/>
      <c r="G38" s="25"/>
      <c r="H38" s="94"/>
      <c r="I38" s="45"/>
      <c r="J38" s="25"/>
      <c r="K38" s="69"/>
      <c r="L38" s="25"/>
      <c r="M38" s="25"/>
      <c r="N38" s="100"/>
      <c r="O38" s="129"/>
      <c r="P38" s="94"/>
      <c r="Q38" s="25" t="s">
        <v>191</v>
      </c>
      <c r="R38" s="27">
        <v>3</v>
      </c>
      <c r="S38" s="119"/>
      <c r="T38" s="112"/>
      <c r="U38" s="112"/>
      <c r="V38" s="112"/>
      <c r="W38" s="114"/>
      <c r="AA38" s="2"/>
      <c r="AB38" s="2"/>
      <c r="AC38" s="2"/>
      <c r="AD38" s="2"/>
      <c r="AE38" s="2"/>
      <c r="AF38" s="2"/>
      <c r="AG38" s="2"/>
      <c r="AH38" s="2"/>
      <c r="AI38" s="2"/>
    </row>
    <row r="39" spans="2:35" ht="37.049999999999997" customHeight="1" thickTop="1">
      <c r="B39" s="123">
        <v>21</v>
      </c>
      <c r="C39" s="124" t="s">
        <v>14</v>
      </c>
      <c r="D39" s="125" t="s">
        <v>43</v>
      </c>
      <c r="E39" s="125" t="s">
        <v>91</v>
      </c>
      <c r="F39" s="41" t="s">
        <v>62</v>
      </c>
      <c r="G39" s="42">
        <v>45</v>
      </c>
      <c r="H39" s="125" t="s">
        <v>143</v>
      </c>
      <c r="I39" s="43" t="s">
        <v>160</v>
      </c>
      <c r="J39" s="41">
        <v>35</v>
      </c>
      <c r="K39" s="126" t="s">
        <v>38</v>
      </c>
      <c r="L39" s="41" t="s">
        <v>55</v>
      </c>
      <c r="M39" s="41">
        <v>45</v>
      </c>
      <c r="N39" s="127" t="s">
        <v>79</v>
      </c>
      <c r="O39" s="128"/>
      <c r="P39" s="125" t="s">
        <v>128</v>
      </c>
      <c r="Q39" s="41" t="s">
        <v>71</v>
      </c>
      <c r="R39" s="44">
        <v>10</v>
      </c>
      <c r="S39" s="131">
        <v>5</v>
      </c>
      <c r="T39" s="132">
        <v>2.7</v>
      </c>
      <c r="U39" s="134">
        <v>1.8</v>
      </c>
      <c r="V39" s="134">
        <v>2.6</v>
      </c>
      <c r="W39" s="115">
        <f>S39*70+T39*75+U39*25+V39*45</f>
        <v>714.5</v>
      </c>
      <c r="AA39" s="2"/>
      <c r="AB39" s="2"/>
      <c r="AC39" s="2"/>
      <c r="AD39" s="2"/>
      <c r="AE39" s="2"/>
      <c r="AF39" s="2"/>
      <c r="AG39" s="2"/>
      <c r="AH39" s="2"/>
      <c r="AI39" s="2"/>
    </row>
    <row r="40" spans="2:35" ht="37.049999999999997" customHeight="1">
      <c r="B40" s="91"/>
      <c r="C40" s="92"/>
      <c r="D40" s="94"/>
      <c r="E40" s="94"/>
      <c r="F40" s="21" t="s">
        <v>51</v>
      </c>
      <c r="G40" s="22">
        <v>15</v>
      </c>
      <c r="H40" s="94"/>
      <c r="I40" s="23"/>
      <c r="J40" s="21"/>
      <c r="K40" s="69"/>
      <c r="L40" s="21" t="s">
        <v>176</v>
      </c>
      <c r="M40" s="21">
        <v>15</v>
      </c>
      <c r="N40" s="100"/>
      <c r="O40" s="129"/>
      <c r="P40" s="94"/>
      <c r="Q40" s="21" t="s">
        <v>152</v>
      </c>
      <c r="R40" s="24">
        <v>5</v>
      </c>
      <c r="S40" s="105"/>
      <c r="T40" s="133"/>
      <c r="U40" s="79"/>
      <c r="V40" s="79"/>
      <c r="W40" s="97"/>
      <c r="AA40" s="2"/>
      <c r="AB40" s="2"/>
      <c r="AC40" s="2"/>
      <c r="AD40" s="2"/>
      <c r="AE40" s="2"/>
      <c r="AF40" s="2"/>
      <c r="AG40" s="2"/>
      <c r="AH40" s="2"/>
      <c r="AI40" s="2"/>
    </row>
    <row r="41" spans="2:35" ht="37.049999999999997" customHeight="1">
      <c r="B41" s="91"/>
      <c r="C41" s="120"/>
      <c r="D41" s="95"/>
      <c r="E41" s="95"/>
      <c r="F41" s="21" t="s">
        <v>150</v>
      </c>
      <c r="G41" s="22">
        <v>3</v>
      </c>
      <c r="H41" s="95"/>
      <c r="I41" s="23"/>
      <c r="J41" s="21"/>
      <c r="K41" s="72"/>
      <c r="L41" s="21" t="s">
        <v>50</v>
      </c>
      <c r="M41" s="21">
        <v>3</v>
      </c>
      <c r="N41" s="116"/>
      <c r="O41" s="130"/>
      <c r="P41" s="95"/>
      <c r="Q41" s="21"/>
      <c r="R41" s="24"/>
      <c r="S41" s="105"/>
      <c r="T41" s="133"/>
      <c r="U41" s="79"/>
      <c r="V41" s="79"/>
      <c r="W41" s="97"/>
      <c r="AA41" s="2"/>
      <c r="AB41" s="2"/>
      <c r="AC41" s="2"/>
      <c r="AD41" s="2"/>
      <c r="AE41" s="2"/>
      <c r="AF41" s="2"/>
      <c r="AG41" s="2"/>
      <c r="AH41" s="2"/>
      <c r="AI41" s="2"/>
    </row>
    <row r="42" spans="2:35" s="46" customFormat="1" ht="37.049999999999997" customHeight="1">
      <c r="B42" s="91">
        <v>22</v>
      </c>
      <c r="C42" s="108" t="s">
        <v>5</v>
      </c>
      <c r="D42" s="93" t="s">
        <v>132</v>
      </c>
      <c r="E42" s="93" t="s">
        <v>206</v>
      </c>
      <c r="F42" s="21" t="s">
        <v>151</v>
      </c>
      <c r="G42" s="22">
        <v>45</v>
      </c>
      <c r="H42" s="94" t="s">
        <v>203</v>
      </c>
      <c r="I42" s="23" t="s">
        <v>54</v>
      </c>
      <c r="J42" s="21">
        <v>35</v>
      </c>
      <c r="K42" s="66" t="s">
        <v>114</v>
      </c>
      <c r="L42" s="21" t="s">
        <v>167</v>
      </c>
      <c r="M42" s="21">
        <v>35</v>
      </c>
      <c r="N42" s="99" t="s">
        <v>23</v>
      </c>
      <c r="O42" s="121" t="s">
        <v>20</v>
      </c>
      <c r="P42" s="93" t="s">
        <v>34</v>
      </c>
      <c r="Q42" s="21" t="s">
        <v>184</v>
      </c>
      <c r="R42" s="24">
        <v>20</v>
      </c>
      <c r="S42" s="105">
        <v>5</v>
      </c>
      <c r="T42" s="79">
        <v>2.9</v>
      </c>
      <c r="U42" s="79">
        <v>2.1</v>
      </c>
      <c r="V42" s="79">
        <v>2.9</v>
      </c>
      <c r="W42" s="97">
        <f>S42*70+T42*75+U42*25+V42*45</f>
        <v>750.5</v>
      </c>
      <c r="X42" s="47"/>
      <c r="AA42" s="47"/>
      <c r="AB42" s="47"/>
      <c r="AC42" s="47"/>
      <c r="AD42" s="47"/>
      <c r="AE42" s="47"/>
      <c r="AF42" s="47"/>
      <c r="AG42" s="47"/>
      <c r="AH42" s="47"/>
      <c r="AI42" s="47"/>
    </row>
    <row r="43" spans="2:35" s="46" customFormat="1" ht="37.049999999999997" customHeight="1">
      <c r="B43" s="91"/>
      <c r="C43" s="92"/>
      <c r="D43" s="94"/>
      <c r="E43" s="94"/>
      <c r="F43" s="21" t="s">
        <v>51</v>
      </c>
      <c r="G43" s="22">
        <v>15</v>
      </c>
      <c r="H43" s="94"/>
      <c r="I43" s="23"/>
      <c r="J43" s="21"/>
      <c r="K43" s="69"/>
      <c r="L43" s="21" t="s">
        <v>177</v>
      </c>
      <c r="M43" s="21">
        <v>5</v>
      </c>
      <c r="N43" s="100"/>
      <c r="O43" s="121"/>
      <c r="P43" s="94"/>
      <c r="Q43" s="21" t="s">
        <v>58</v>
      </c>
      <c r="R43" s="24">
        <v>3</v>
      </c>
      <c r="S43" s="105"/>
      <c r="T43" s="79"/>
      <c r="U43" s="79"/>
      <c r="V43" s="79"/>
      <c r="W43" s="97"/>
      <c r="X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2:35" s="46" customFormat="1" ht="37.049999999999997" customHeight="1">
      <c r="B44" s="91"/>
      <c r="C44" s="120"/>
      <c r="D44" s="95"/>
      <c r="E44" s="95"/>
      <c r="F44" s="21"/>
      <c r="G44" s="22"/>
      <c r="H44" s="95"/>
      <c r="I44" s="23"/>
      <c r="J44" s="21"/>
      <c r="K44" s="72"/>
      <c r="L44" s="21" t="s">
        <v>50</v>
      </c>
      <c r="M44" s="21">
        <v>3</v>
      </c>
      <c r="N44" s="116"/>
      <c r="O44" s="122"/>
      <c r="P44" s="95"/>
      <c r="Q44" s="21" t="s">
        <v>59</v>
      </c>
      <c r="R44" s="24">
        <v>0.6</v>
      </c>
      <c r="S44" s="105"/>
      <c r="T44" s="79"/>
      <c r="U44" s="79"/>
      <c r="V44" s="79"/>
      <c r="W44" s="97"/>
      <c r="X44" s="47"/>
      <c r="Z44" s="70"/>
      <c r="AA44" s="28"/>
      <c r="AB44" s="28"/>
      <c r="AC44" s="47"/>
      <c r="AD44" s="47"/>
      <c r="AE44" s="47"/>
      <c r="AF44" s="47"/>
      <c r="AG44" s="47"/>
      <c r="AH44" s="47"/>
      <c r="AI44" s="47"/>
    </row>
    <row r="45" spans="2:35" ht="37.049999999999997" customHeight="1">
      <c r="B45" s="90">
        <v>23</v>
      </c>
      <c r="C45" s="92" t="s">
        <v>15</v>
      </c>
      <c r="D45" s="93" t="s">
        <v>21</v>
      </c>
      <c r="E45" s="94" t="s">
        <v>92</v>
      </c>
      <c r="F45" s="19" t="s">
        <v>62</v>
      </c>
      <c r="G45" s="17">
        <v>45</v>
      </c>
      <c r="H45" s="94" t="s">
        <v>162</v>
      </c>
      <c r="I45" s="19" t="s">
        <v>52</v>
      </c>
      <c r="J45" s="17">
        <v>35</v>
      </c>
      <c r="K45" s="69" t="s">
        <v>115</v>
      </c>
      <c r="L45" s="17" t="s">
        <v>178</v>
      </c>
      <c r="M45" s="17">
        <v>35</v>
      </c>
      <c r="N45" s="100" t="s">
        <v>23</v>
      </c>
      <c r="O45" s="78"/>
      <c r="P45" s="94" t="s">
        <v>129</v>
      </c>
      <c r="Q45" s="17" t="s">
        <v>192</v>
      </c>
      <c r="R45" s="20">
        <v>5</v>
      </c>
      <c r="S45" s="118">
        <v>5</v>
      </c>
      <c r="T45" s="111">
        <v>2.8</v>
      </c>
      <c r="U45" s="111">
        <v>2.2999999999999998</v>
      </c>
      <c r="V45" s="111">
        <v>2.8</v>
      </c>
      <c r="W45" s="113">
        <f>S45*70+T45*75+U45*25+V45*45</f>
        <v>743.5</v>
      </c>
      <c r="Z45" s="70"/>
      <c r="AA45" s="28"/>
      <c r="AB45" s="28"/>
      <c r="AC45" s="2"/>
      <c r="AD45" s="2"/>
      <c r="AE45" s="2"/>
      <c r="AF45" s="2"/>
      <c r="AG45" s="2"/>
      <c r="AH45" s="2"/>
      <c r="AI45" s="2"/>
    </row>
    <row r="46" spans="2:35" ht="37.049999999999997" customHeight="1">
      <c r="B46" s="91"/>
      <c r="C46" s="92"/>
      <c r="D46" s="94"/>
      <c r="E46" s="94"/>
      <c r="F46" s="23" t="s">
        <v>152</v>
      </c>
      <c r="G46" s="21">
        <v>15</v>
      </c>
      <c r="H46" s="94"/>
      <c r="I46" s="23" t="s">
        <v>61</v>
      </c>
      <c r="J46" s="21">
        <v>15</v>
      </c>
      <c r="K46" s="69"/>
      <c r="L46" s="21" t="s">
        <v>179</v>
      </c>
      <c r="M46" s="21">
        <v>15</v>
      </c>
      <c r="N46" s="100"/>
      <c r="O46" s="117"/>
      <c r="P46" s="94"/>
      <c r="Q46" s="21" t="s">
        <v>51</v>
      </c>
      <c r="R46" s="24">
        <v>15</v>
      </c>
      <c r="S46" s="105"/>
      <c r="T46" s="79"/>
      <c r="U46" s="79"/>
      <c r="V46" s="79"/>
      <c r="W46" s="97"/>
      <c r="Z46" s="70"/>
      <c r="AA46" s="28"/>
      <c r="AB46" s="28"/>
      <c r="AC46" s="2"/>
      <c r="AD46" s="2"/>
      <c r="AE46" s="2"/>
      <c r="AF46" s="2"/>
      <c r="AG46" s="2"/>
      <c r="AH46" s="2"/>
      <c r="AI46" s="2"/>
    </row>
    <row r="47" spans="2:35" ht="37.049999999999997" customHeight="1">
      <c r="B47" s="91"/>
      <c r="C47" s="92"/>
      <c r="D47" s="95"/>
      <c r="E47" s="95"/>
      <c r="F47" s="23" t="s">
        <v>153</v>
      </c>
      <c r="G47" s="21">
        <v>3</v>
      </c>
      <c r="H47" s="95"/>
      <c r="I47" s="23"/>
      <c r="J47" s="21"/>
      <c r="K47" s="72"/>
      <c r="L47" s="25" t="s">
        <v>63</v>
      </c>
      <c r="M47" s="21">
        <v>3</v>
      </c>
      <c r="N47" s="116"/>
      <c r="O47" s="78"/>
      <c r="P47" s="94"/>
      <c r="Q47" s="25" t="s">
        <v>193</v>
      </c>
      <c r="R47" s="27">
        <v>0.6</v>
      </c>
      <c r="S47" s="119"/>
      <c r="T47" s="112"/>
      <c r="U47" s="112"/>
      <c r="V47" s="112"/>
      <c r="W47" s="114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2:35" ht="37.049999999999997" customHeight="1">
      <c r="B48" s="91">
        <v>24</v>
      </c>
      <c r="C48" s="108" t="s">
        <v>16</v>
      </c>
      <c r="D48" s="93" t="s">
        <v>25</v>
      </c>
      <c r="E48" s="93" t="s">
        <v>93</v>
      </c>
      <c r="F48" s="23" t="s">
        <v>50</v>
      </c>
      <c r="G48" s="21">
        <v>45</v>
      </c>
      <c r="H48" s="94" t="s">
        <v>144</v>
      </c>
      <c r="I48" s="19" t="s">
        <v>163</v>
      </c>
      <c r="J48" s="17">
        <v>35</v>
      </c>
      <c r="K48" s="66" t="s">
        <v>37</v>
      </c>
      <c r="L48" s="21" t="s">
        <v>64</v>
      </c>
      <c r="M48" s="21">
        <v>30</v>
      </c>
      <c r="N48" s="99" t="s">
        <v>79</v>
      </c>
      <c r="O48" s="102" t="s">
        <v>27</v>
      </c>
      <c r="P48" s="93" t="s">
        <v>130</v>
      </c>
      <c r="Q48" s="21" t="s">
        <v>194</v>
      </c>
      <c r="R48" s="24">
        <v>3</v>
      </c>
      <c r="S48" s="105">
        <v>5</v>
      </c>
      <c r="T48" s="79">
        <v>3</v>
      </c>
      <c r="U48" s="79">
        <v>2.2000000000000002</v>
      </c>
      <c r="V48" s="79">
        <v>2.7</v>
      </c>
      <c r="W48" s="97">
        <f>S48*70+T48*75+U48*25+V48*45</f>
        <v>751.5</v>
      </c>
      <c r="AA48" s="2"/>
      <c r="AB48" s="2"/>
      <c r="AC48" s="2"/>
      <c r="AD48" s="2"/>
      <c r="AE48" s="2"/>
      <c r="AF48" s="2"/>
      <c r="AG48" s="2"/>
      <c r="AH48" s="2"/>
      <c r="AI48" s="2"/>
    </row>
    <row r="49" spans="2:35" ht="37.049999999999997" customHeight="1">
      <c r="B49" s="91"/>
      <c r="C49" s="92"/>
      <c r="D49" s="94"/>
      <c r="E49" s="94"/>
      <c r="F49" s="23" t="s">
        <v>154</v>
      </c>
      <c r="G49" s="21">
        <v>15</v>
      </c>
      <c r="H49" s="94"/>
      <c r="I49" s="23"/>
      <c r="J49" s="21"/>
      <c r="K49" s="69"/>
      <c r="L49" s="21" t="s">
        <v>65</v>
      </c>
      <c r="M49" s="21">
        <v>0.3</v>
      </c>
      <c r="N49" s="100"/>
      <c r="O49" s="102"/>
      <c r="P49" s="94"/>
      <c r="Q49" s="21" t="s">
        <v>195</v>
      </c>
      <c r="R49" s="24">
        <v>3</v>
      </c>
      <c r="S49" s="105"/>
      <c r="T49" s="79"/>
      <c r="U49" s="79"/>
      <c r="V49" s="79"/>
      <c r="W49" s="97"/>
      <c r="AA49" s="2"/>
      <c r="AB49" s="2"/>
      <c r="AC49" s="2"/>
      <c r="AD49" s="2"/>
      <c r="AE49" s="2"/>
      <c r="AF49" s="2"/>
      <c r="AG49" s="2"/>
      <c r="AH49" s="2"/>
      <c r="AI49" s="2"/>
    </row>
    <row r="50" spans="2:35" ht="37.049999999999997" customHeight="1">
      <c r="B50" s="91"/>
      <c r="C50" s="120"/>
      <c r="D50" s="95"/>
      <c r="E50" s="95"/>
      <c r="F50" s="23"/>
      <c r="G50" s="21"/>
      <c r="H50" s="95"/>
      <c r="I50" s="23"/>
      <c r="J50" s="21"/>
      <c r="K50" s="72"/>
      <c r="L50" s="21"/>
      <c r="M50" s="21"/>
      <c r="N50" s="116"/>
      <c r="O50" s="135"/>
      <c r="P50" s="95"/>
      <c r="Q50" s="21"/>
      <c r="R50" s="24"/>
      <c r="S50" s="105"/>
      <c r="T50" s="79"/>
      <c r="U50" s="79"/>
      <c r="V50" s="79"/>
      <c r="W50" s="97"/>
      <c r="AA50" s="2"/>
      <c r="AB50" s="2"/>
      <c r="AC50" s="2"/>
      <c r="AD50" s="2"/>
      <c r="AE50" s="2"/>
      <c r="AF50" s="2"/>
      <c r="AG50" s="2"/>
      <c r="AH50" s="2"/>
      <c r="AI50" s="2"/>
    </row>
    <row r="51" spans="2:35" ht="37.049999999999997" customHeight="1">
      <c r="B51" s="91">
        <v>25</v>
      </c>
      <c r="C51" s="108" t="s">
        <v>17</v>
      </c>
      <c r="D51" s="93" t="s">
        <v>200</v>
      </c>
      <c r="E51" s="93" t="s">
        <v>95</v>
      </c>
      <c r="F51" s="23" t="s">
        <v>62</v>
      </c>
      <c r="G51" s="21">
        <v>45</v>
      </c>
      <c r="H51" s="94" t="s">
        <v>103</v>
      </c>
      <c r="I51" s="19" t="s">
        <v>68</v>
      </c>
      <c r="J51" s="17">
        <v>45</v>
      </c>
      <c r="K51" s="66" t="s">
        <v>116</v>
      </c>
      <c r="L51" s="21" t="s">
        <v>60</v>
      </c>
      <c r="M51" s="21">
        <v>35</v>
      </c>
      <c r="N51" s="99" t="s">
        <v>79</v>
      </c>
      <c r="O51" s="102"/>
      <c r="P51" s="94" t="s">
        <v>35</v>
      </c>
      <c r="Q51" s="21" t="s">
        <v>61</v>
      </c>
      <c r="R51" s="24">
        <v>10</v>
      </c>
      <c r="S51" s="105">
        <v>5</v>
      </c>
      <c r="T51" s="79">
        <v>3</v>
      </c>
      <c r="U51" s="79">
        <v>2</v>
      </c>
      <c r="V51" s="79">
        <v>3</v>
      </c>
      <c r="W51" s="97">
        <f>S51*70+T51*75+U51*25+V51*45</f>
        <v>760</v>
      </c>
      <c r="AA51" s="2"/>
      <c r="AB51" s="2"/>
      <c r="AC51" s="2"/>
      <c r="AD51" s="2"/>
      <c r="AE51" s="2"/>
      <c r="AF51" s="2"/>
      <c r="AG51" s="2"/>
      <c r="AH51" s="2"/>
      <c r="AI51" s="2"/>
    </row>
    <row r="52" spans="2:35" ht="37.049999999999997" customHeight="1">
      <c r="B52" s="91"/>
      <c r="C52" s="92"/>
      <c r="D52" s="94"/>
      <c r="E52" s="94"/>
      <c r="F52" s="23" t="s">
        <v>155</v>
      </c>
      <c r="G52" s="21">
        <v>15</v>
      </c>
      <c r="H52" s="94"/>
      <c r="I52" s="23" t="s">
        <v>50</v>
      </c>
      <c r="J52" s="21">
        <v>15</v>
      </c>
      <c r="K52" s="69"/>
      <c r="L52" s="21" t="s">
        <v>151</v>
      </c>
      <c r="M52" s="21">
        <v>5</v>
      </c>
      <c r="N52" s="100"/>
      <c r="O52" s="102"/>
      <c r="P52" s="94"/>
      <c r="Q52" s="21" t="s">
        <v>52</v>
      </c>
      <c r="R52" s="24">
        <v>5</v>
      </c>
      <c r="S52" s="105"/>
      <c r="T52" s="79"/>
      <c r="U52" s="79"/>
      <c r="V52" s="79"/>
      <c r="W52" s="97"/>
      <c r="AA52" s="2"/>
      <c r="AB52" s="2"/>
      <c r="AC52" s="2"/>
      <c r="AD52" s="2"/>
      <c r="AE52" s="2"/>
      <c r="AF52" s="2"/>
      <c r="AG52" s="2"/>
      <c r="AH52" s="2"/>
      <c r="AI52" s="2"/>
    </row>
    <row r="53" spans="2:35" ht="37.049999999999997" customHeight="1" thickBot="1">
      <c r="B53" s="107"/>
      <c r="C53" s="109"/>
      <c r="D53" s="95"/>
      <c r="E53" s="104"/>
      <c r="F53" s="38" t="s">
        <v>63</v>
      </c>
      <c r="G53" s="39">
        <v>0.6</v>
      </c>
      <c r="H53" s="104"/>
      <c r="I53" s="38"/>
      <c r="J53" s="39"/>
      <c r="K53" s="110"/>
      <c r="L53" s="39" t="s">
        <v>180</v>
      </c>
      <c r="M53" s="39">
        <v>15</v>
      </c>
      <c r="N53" s="101"/>
      <c r="O53" s="103"/>
      <c r="P53" s="104"/>
      <c r="Q53" s="39"/>
      <c r="R53" s="40"/>
      <c r="S53" s="106"/>
      <c r="T53" s="96"/>
      <c r="U53" s="96"/>
      <c r="V53" s="96"/>
      <c r="W53" s="98"/>
      <c r="AA53" s="2"/>
      <c r="AB53" s="2"/>
      <c r="AC53" s="2"/>
      <c r="AD53" s="2"/>
      <c r="AE53" s="2"/>
      <c r="AF53" s="2"/>
      <c r="AG53" s="2"/>
      <c r="AH53" s="2"/>
      <c r="AI53" s="2"/>
    </row>
    <row r="54" spans="2:35" ht="37.049999999999997" customHeight="1" thickTop="1">
      <c r="B54" s="123">
        <v>28</v>
      </c>
      <c r="C54" s="124" t="s">
        <v>14</v>
      </c>
      <c r="D54" s="125" t="s">
        <v>22</v>
      </c>
      <c r="E54" s="125" t="s">
        <v>94</v>
      </c>
      <c r="F54" s="41" t="s">
        <v>50</v>
      </c>
      <c r="G54" s="42">
        <v>45</v>
      </c>
      <c r="H54" s="125" t="s">
        <v>145</v>
      </c>
      <c r="I54" s="43" t="s">
        <v>62</v>
      </c>
      <c r="J54" s="41">
        <v>35</v>
      </c>
      <c r="K54" s="126" t="s">
        <v>33</v>
      </c>
      <c r="L54" s="41" t="s">
        <v>167</v>
      </c>
      <c r="M54" s="41">
        <v>35</v>
      </c>
      <c r="N54" s="127" t="s">
        <v>23</v>
      </c>
      <c r="O54" s="128" t="s">
        <v>49</v>
      </c>
      <c r="P54" s="125" t="s">
        <v>36</v>
      </c>
      <c r="Q54" s="41" t="s">
        <v>196</v>
      </c>
      <c r="R54" s="44">
        <v>0.6</v>
      </c>
      <c r="S54" s="131">
        <v>5</v>
      </c>
      <c r="T54" s="132">
        <v>2.7</v>
      </c>
      <c r="U54" s="134">
        <v>1.8</v>
      </c>
      <c r="V54" s="134">
        <v>2.6</v>
      </c>
      <c r="W54" s="115">
        <f>S54*70+T54*75+U54*25+V54*45</f>
        <v>714.5</v>
      </c>
      <c r="AA54" s="2"/>
      <c r="AB54" s="2"/>
      <c r="AC54" s="2"/>
      <c r="AD54" s="2"/>
      <c r="AE54" s="2"/>
      <c r="AF54" s="2"/>
      <c r="AG54" s="2"/>
      <c r="AH54" s="2"/>
      <c r="AI54" s="2"/>
    </row>
    <row r="55" spans="2:35" ht="37.049999999999997" customHeight="1">
      <c r="B55" s="91"/>
      <c r="C55" s="92"/>
      <c r="D55" s="94"/>
      <c r="E55" s="94"/>
      <c r="F55" s="21" t="s">
        <v>156</v>
      </c>
      <c r="G55" s="22">
        <v>15</v>
      </c>
      <c r="H55" s="94"/>
      <c r="I55" s="23"/>
      <c r="J55" s="21"/>
      <c r="K55" s="69"/>
      <c r="L55" s="21" t="s">
        <v>169</v>
      </c>
      <c r="M55" s="21">
        <v>5</v>
      </c>
      <c r="N55" s="100"/>
      <c r="O55" s="129"/>
      <c r="P55" s="94"/>
      <c r="Q55" s="21" t="s">
        <v>50</v>
      </c>
      <c r="R55" s="24">
        <v>3</v>
      </c>
      <c r="S55" s="105"/>
      <c r="T55" s="133"/>
      <c r="U55" s="79"/>
      <c r="V55" s="79"/>
      <c r="W55" s="97"/>
      <c r="AA55" s="2"/>
      <c r="AB55" s="2"/>
      <c r="AC55" s="2"/>
      <c r="AD55" s="2"/>
      <c r="AE55" s="2"/>
      <c r="AF55" s="2"/>
      <c r="AG55" s="2"/>
      <c r="AH55" s="2"/>
      <c r="AI55" s="2"/>
    </row>
    <row r="56" spans="2:35" ht="37.049999999999997" customHeight="1">
      <c r="B56" s="91"/>
      <c r="C56" s="120"/>
      <c r="D56" s="95"/>
      <c r="E56" s="95"/>
      <c r="F56" s="21"/>
      <c r="G56" s="22"/>
      <c r="H56" s="95"/>
      <c r="I56" s="23"/>
      <c r="J56" s="21"/>
      <c r="K56" s="72"/>
      <c r="L56" s="21" t="s">
        <v>51</v>
      </c>
      <c r="M56" s="21">
        <v>15</v>
      </c>
      <c r="N56" s="116"/>
      <c r="O56" s="130"/>
      <c r="P56" s="95"/>
      <c r="Q56" s="21"/>
      <c r="R56" s="24"/>
      <c r="S56" s="105"/>
      <c r="T56" s="133"/>
      <c r="U56" s="79"/>
      <c r="V56" s="79"/>
      <c r="W56" s="97"/>
      <c r="AA56" s="2"/>
      <c r="AB56" s="2"/>
      <c r="AC56" s="2"/>
      <c r="AD56" s="2"/>
      <c r="AE56" s="2"/>
      <c r="AF56" s="2"/>
      <c r="AG56" s="2"/>
      <c r="AH56" s="2"/>
      <c r="AI56" s="2"/>
    </row>
    <row r="57" spans="2:35" s="46" customFormat="1" ht="37.049999999999997" customHeight="1">
      <c r="B57" s="91">
        <v>29</v>
      </c>
      <c r="C57" s="108" t="s">
        <v>5</v>
      </c>
      <c r="D57" s="93" t="s">
        <v>29</v>
      </c>
      <c r="E57" s="93" t="s">
        <v>96</v>
      </c>
      <c r="F57" s="21" t="s">
        <v>62</v>
      </c>
      <c r="G57" s="22">
        <v>45</v>
      </c>
      <c r="H57" s="94" t="s">
        <v>104</v>
      </c>
      <c r="I57" s="23" t="s">
        <v>151</v>
      </c>
      <c r="J57" s="21">
        <v>35</v>
      </c>
      <c r="K57" s="66" t="s">
        <v>117</v>
      </c>
      <c r="L57" s="21" t="s">
        <v>66</v>
      </c>
      <c r="M57" s="21">
        <v>45</v>
      </c>
      <c r="N57" s="99" t="s">
        <v>23</v>
      </c>
      <c r="O57" s="121" t="s">
        <v>77</v>
      </c>
      <c r="P57" s="93" t="s">
        <v>131</v>
      </c>
      <c r="Q57" s="21" t="s">
        <v>197</v>
      </c>
      <c r="R57" s="24">
        <v>15</v>
      </c>
      <c r="S57" s="105">
        <v>5</v>
      </c>
      <c r="T57" s="79">
        <v>2.9</v>
      </c>
      <c r="U57" s="79">
        <v>2.1</v>
      </c>
      <c r="V57" s="79">
        <v>2.9</v>
      </c>
      <c r="W57" s="97">
        <f>S57*70+T57*75+U57*25+V57*45</f>
        <v>750.5</v>
      </c>
      <c r="X57" s="47"/>
      <c r="AA57" s="47"/>
      <c r="AB57" s="47"/>
      <c r="AC57" s="47"/>
      <c r="AD57" s="47"/>
      <c r="AE57" s="47"/>
      <c r="AF57" s="47"/>
      <c r="AG57" s="47"/>
      <c r="AH57" s="47"/>
      <c r="AI57" s="47"/>
    </row>
    <row r="58" spans="2:35" s="46" customFormat="1" ht="37.049999999999997" customHeight="1">
      <c r="B58" s="91"/>
      <c r="C58" s="92"/>
      <c r="D58" s="94"/>
      <c r="E58" s="94"/>
      <c r="F58" s="21" t="s">
        <v>51</v>
      </c>
      <c r="G58" s="22">
        <v>15</v>
      </c>
      <c r="H58" s="94"/>
      <c r="I58" s="23" t="s">
        <v>164</v>
      </c>
      <c r="J58" s="21">
        <v>15</v>
      </c>
      <c r="K58" s="69"/>
      <c r="L58" s="21" t="s">
        <v>152</v>
      </c>
      <c r="M58" s="21">
        <v>15</v>
      </c>
      <c r="N58" s="100"/>
      <c r="O58" s="121"/>
      <c r="P58" s="94"/>
      <c r="Q58" s="21" t="s">
        <v>152</v>
      </c>
      <c r="R58" s="24">
        <v>5</v>
      </c>
      <c r="S58" s="105"/>
      <c r="T58" s="79"/>
      <c r="U58" s="79"/>
      <c r="V58" s="79"/>
      <c r="W58" s="97"/>
      <c r="X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</row>
    <row r="59" spans="2:35" s="46" customFormat="1" ht="37.049999999999997" customHeight="1">
      <c r="B59" s="91"/>
      <c r="C59" s="120"/>
      <c r="D59" s="95"/>
      <c r="E59" s="95"/>
      <c r="F59" s="21" t="s">
        <v>67</v>
      </c>
      <c r="G59" s="22">
        <v>0.6</v>
      </c>
      <c r="H59" s="95"/>
      <c r="I59" s="23" t="s">
        <v>134</v>
      </c>
      <c r="J59" s="21">
        <v>0.6</v>
      </c>
      <c r="K59" s="72"/>
      <c r="L59" s="21"/>
      <c r="M59" s="21"/>
      <c r="N59" s="116"/>
      <c r="O59" s="122"/>
      <c r="P59" s="95"/>
      <c r="Q59" s="21" t="s">
        <v>52</v>
      </c>
      <c r="R59" s="24">
        <v>3</v>
      </c>
      <c r="S59" s="105"/>
      <c r="T59" s="79"/>
      <c r="U59" s="79"/>
      <c r="V59" s="79"/>
      <c r="W59" s="97"/>
      <c r="X59" s="47"/>
      <c r="Z59" s="70"/>
      <c r="AA59" s="28"/>
      <c r="AB59" s="28"/>
      <c r="AC59" s="47"/>
      <c r="AD59" s="47"/>
      <c r="AE59" s="47"/>
      <c r="AF59" s="47"/>
      <c r="AG59" s="47"/>
      <c r="AH59" s="47"/>
      <c r="AI59" s="47"/>
    </row>
    <row r="60" spans="2:35" ht="37.049999999999997" customHeight="1">
      <c r="B60" s="90">
        <v>30</v>
      </c>
      <c r="C60" s="92" t="s">
        <v>15</v>
      </c>
      <c r="D60" s="93" t="s">
        <v>21</v>
      </c>
      <c r="E60" s="94" t="s">
        <v>97</v>
      </c>
      <c r="F60" s="19" t="s">
        <v>50</v>
      </c>
      <c r="G60" s="17">
        <v>45</v>
      </c>
      <c r="H60" s="94" t="s">
        <v>105</v>
      </c>
      <c r="I60" s="19" t="s">
        <v>52</v>
      </c>
      <c r="J60" s="17">
        <v>35</v>
      </c>
      <c r="K60" s="69" t="s">
        <v>118</v>
      </c>
      <c r="L60" s="17" t="s">
        <v>69</v>
      </c>
      <c r="M60" s="17">
        <v>45</v>
      </c>
      <c r="N60" s="100" t="s">
        <v>23</v>
      </c>
      <c r="O60" s="78"/>
      <c r="P60" s="94" t="s">
        <v>42</v>
      </c>
      <c r="Q60" s="17" t="s">
        <v>74</v>
      </c>
      <c r="R60" s="20">
        <v>0.6</v>
      </c>
      <c r="S60" s="118">
        <v>5</v>
      </c>
      <c r="T60" s="111">
        <v>2.8</v>
      </c>
      <c r="U60" s="111">
        <v>2.2999999999999998</v>
      </c>
      <c r="V60" s="111">
        <v>2.8</v>
      </c>
      <c r="W60" s="113">
        <f>S60*70+T60*75+U60*25+V60*45</f>
        <v>743.5</v>
      </c>
      <c r="Z60" s="70"/>
      <c r="AA60" s="28"/>
      <c r="AB60" s="28"/>
      <c r="AC60" s="2"/>
      <c r="AD60" s="2"/>
      <c r="AE60" s="2"/>
      <c r="AF60" s="2"/>
      <c r="AG60" s="2"/>
      <c r="AH60" s="2"/>
      <c r="AI60" s="2"/>
    </row>
    <row r="61" spans="2:35" ht="37.049999999999997" customHeight="1">
      <c r="B61" s="91"/>
      <c r="C61" s="92"/>
      <c r="D61" s="94"/>
      <c r="E61" s="94"/>
      <c r="F61" s="23" t="s">
        <v>51</v>
      </c>
      <c r="G61" s="21">
        <v>15</v>
      </c>
      <c r="H61" s="94"/>
      <c r="I61" s="23"/>
      <c r="J61" s="21"/>
      <c r="K61" s="69"/>
      <c r="L61" s="21" t="s">
        <v>181</v>
      </c>
      <c r="M61" s="21">
        <v>15</v>
      </c>
      <c r="N61" s="100"/>
      <c r="O61" s="117"/>
      <c r="P61" s="94"/>
      <c r="Q61" s="21" t="s">
        <v>198</v>
      </c>
      <c r="R61" s="24">
        <v>1</v>
      </c>
      <c r="S61" s="105"/>
      <c r="T61" s="79"/>
      <c r="U61" s="79"/>
      <c r="V61" s="79"/>
      <c r="W61" s="97"/>
      <c r="Z61" s="70"/>
      <c r="AA61" s="28"/>
      <c r="AB61" s="28"/>
      <c r="AC61" s="2"/>
      <c r="AD61" s="2"/>
      <c r="AE61" s="2"/>
      <c r="AF61" s="2"/>
      <c r="AG61" s="2"/>
      <c r="AH61" s="2"/>
      <c r="AI61" s="2"/>
    </row>
    <row r="62" spans="2:35" ht="37.049999999999997" customHeight="1">
      <c r="B62" s="91"/>
      <c r="C62" s="92"/>
      <c r="D62" s="95"/>
      <c r="E62" s="95"/>
      <c r="F62" s="23"/>
      <c r="G62" s="21"/>
      <c r="H62" s="95"/>
      <c r="I62" s="23"/>
      <c r="J62" s="21"/>
      <c r="K62" s="72"/>
      <c r="L62" s="25"/>
      <c r="M62" s="21"/>
      <c r="N62" s="116"/>
      <c r="O62" s="78"/>
      <c r="P62" s="94"/>
      <c r="Q62" s="25"/>
      <c r="R62" s="27"/>
      <c r="S62" s="119"/>
      <c r="T62" s="112"/>
      <c r="U62" s="112"/>
      <c r="V62" s="112"/>
      <c r="W62" s="114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2:35" ht="37.049999999999997" customHeight="1">
      <c r="B63" s="91">
        <v>31</v>
      </c>
      <c r="C63" s="108" t="s">
        <v>16</v>
      </c>
      <c r="D63" s="93" t="s">
        <v>31</v>
      </c>
      <c r="E63" s="93" t="s">
        <v>201</v>
      </c>
      <c r="F63" s="23" t="s">
        <v>62</v>
      </c>
      <c r="G63" s="21">
        <v>45</v>
      </c>
      <c r="H63" s="94" t="s">
        <v>204</v>
      </c>
      <c r="I63" s="19" t="s">
        <v>165</v>
      </c>
      <c r="J63" s="17">
        <v>45</v>
      </c>
      <c r="K63" s="66" t="s">
        <v>119</v>
      </c>
      <c r="L63" s="21" t="s">
        <v>171</v>
      </c>
      <c r="M63" s="21">
        <v>45</v>
      </c>
      <c r="N63" s="99" t="s">
        <v>80</v>
      </c>
      <c r="O63" s="102" t="s">
        <v>78</v>
      </c>
      <c r="P63" s="93" t="s">
        <v>40</v>
      </c>
      <c r="Q63" s="21" t="s">
        <v>71</v>
      </c>
      <c r="R63" s="24">
        <v>10</v>
      </c>
      <c r="S63" s="105">
        <v>5</v>
      </c>
      <c r="T63" s="79">
        <v>3</v>
      </c>
      <c r="U63" s="79">
        <v>2.2000000000000002</v>
      </c>
      <c r="V63" s="79">
        <v>2.7</v>
      </c>
      <c r="W63" s="97">
        <f>S63*70+T63*75+U63*25+V63*45</f>
        <v>751.5</v>
      </c>
      <c r="AA63" s="2"/>
      <c r="AB63" s="2"/>
      <c r="AC63" s="2"/>
      <c r="AD63" s="2"/>
      <c r="AE63" s="2"/>
      <c r="AF63" s="2"/>
      <c r="AG63" s="2"/>
      <c r="AH63" s="2"/>
      <c r="AI63" s="2"/>
    </row>
    <row r="64" spans="2:35" ht="37.049999999999997" customHeight="1">
      <c r="B64" s="91"/>
      <c r="C64" s="92"/>
      <c r="D64" s="94"/>
      <c r="E64" s="94"/>
      <c r="F64" s="23" t="s">
        <v>202</v>
      </c>
      <c r="G64" s="21">
        <v>15</v>
      </c>
      <c r="H64" s="94"/>
      <c r="I64" s="23" t="s">
        <v>158</v>
      </c>
      <c r="J64" s="21">
        <v>0.6</v>
      </c>
      <c r="K64" s="69"/>
      <c r="L64" s="21" t="s">
        <v>63</v>
      </c>
      <c r="M64" s="21">
        <v>5</v>
      </c>
      <c r="N64" s="100"/>
      <c r="O64" s="102"/>
      <c r="P64" s="94"/>
      <c r="Q64" s="21" t="s">
        <v>52</v>
      </c>
      <c r="R64" s="24">
        <v>5</v>
      </c>
      <c r="S64" s="105"/>
      <c r="T64" s="79"/>
      <c r="U64" s="79"/>
      <c r="V64" s="79"/>
      <c r="W64" s="97"/>
      <c r="AA64" s="2"/>
      <c r="AB64" s="2"/>
      <c r="AC64" s="2"/>
      <c r="AD64" s="2"/>
      <c r="AE64" s="2"/>
      <c r="AF64" s="2"/>
      <c r="AG64" s="2"/>
      <c r="AH64" s="2"/>
      <c r="AI64" s="2"/>
    </row>
    <row r="65" spans="2:35" ht="37.049999999999997" customHeight="1" thickBot="1">
      <c r="B65" s="107"/>
      <c r="C65" s="109"/>
      <c r="D65" s="104"/>
      <c r="E65" s="104"/>
      <c r="F65" s="38" t="s">
        <v>195</v>
      </c>
      <c r="G65" s="39">
        <v>0.3</v>
      </c>
      <c r="H65" s="104"/>
      <c r="I65" s="38" t="s">
        <v>166</v>
      </c>
      <c r="J65" s="39">
        <v>3</v>
      </c>
      <c r="K65" s="110"/>
      <c r="L65" s="39"/>
      <c r="M65" s="39"/>
      <c r="N65" s="101"/>
      <c r="O65" s="103"/>
      <c r="P65" s="104"/>
      <c r="Q65" s="39"/>
      <c r="R65" s="40"/>
      <c r="S65" s="106"/>
      <c r="T65" s="96"/>
      <c r="U65" s="96"/>
      <c r="V65" s="96"/>
      <c r="W65" s="98"/>
      <c r="AA65" s="2"/>
      <c r="AB65" s="2"/>
      <c r="AC65" s="2"/>
      <c r="AD65" s="2"/>
      <c r="AE65" s="2"/>
      <c r="AF65" s="2"/>
      <c r="AG65" s="2"/>
      <c r="AH65" s="2"/>
      <c r="AI65" s="2"/>
    </row>
    <row r="66" spans="2:35" ht="45.6" thickTop="1">
      <c r="AA66" s="2"/>
      <c r="AB66" s="2"/>
      <c r="AC66" s="2"/>
      <c r="AD66" s="2"/>
      <c r="AE66" s="2"/>
      <c r="AF66" s="2"/>
      <c r="AG66" s="2"/>
      <c r="AH66" s="2"/>
      <c r="AI66" s="2"/>
    </row>
    <row r="67" spans="2:35">
      <c r="AA67" s="2"/>
      <c r="AB67" s="2"/>
      <c r="AC67" s="2"/>
      <c r="AD67" s="2"/>
      <c r="AE67" s="2"/>
      <c r="AF67" s="2"/>
      <c r="AG67" s="2"/>
      <c r="AH67" s="2"/>
      <c r="AI67" s="2"/>
    </row>
  </sheetData>
  <mergeCells count="299">
    <mergeCell ref="H2:M2"/>
    <mergeCell ref="B3:B5"/>
    <mergeCell ref="C3:C5"/>
    <mergeCell ref="D3:D5"/>
    <mergeCell ref="E3:E5"/>
    <mergeCell ref="H3:H5"/>
    <mergeCell ref="K3:K5"/>
    <mergeCell ref="V3:V5"/>
    <mergeCell ref="W3:W5"/>
    <mergeCell ref="AC3:AC5"/>
    <mergeCell ref="N3:N5"/>
    <mergeCell ref="O3:O5"/>
    <mergeCell ref="P3:P5"/>
    <mergeCell ref="S3:S5"/>
    <mergeCell ref="T3:T5"/>
    <mergeCell ref="U3:U5"/>
    <mergeCell ref="W6:W8"/>
    <mergeCell ref="B9:B11"/>
    <mergeCell ref="C9:C11"/>
    <mergeCell ref="D9:D11"/>
    <mergeCell ref="E9:E11"/>
    <mergeCell ref="H9:H11"/>
    <mergeCell ref="K9:K11"/>
    <mergeCell ref="N9:N11"/>
    <mergeCell ref="O9:O11"/>
    <mergeCell ref="P9:P11"/>
    <mergeCell ref="O6:O8"/>
    <mergeCell ref="P6:P8"/>
    <mergeCell ref="S6:S8"/>
    <mergeCell ref="T6:T8"/>
    <mergeCell ref="U6:U8"/>
    <mergeCell ref="V6:V8"/>
    <mergeCell ref="B6:B8"/>
    <mergeCell ref="C6:C8"/>
    <mergeCell ref="D6:D8"/>
    <mergeCell ref="E6:E8"/>
    <mergeCell ref="H6:H8"/>
    <mergeCell ref="K6:K8"/>
    <mergeCell ref="N6:N8"/>
    <mergeCell ref="B12:B14"/>
    <mergeCell ref="C12:C14"/>
    <mergeCell ref="D12:D14"/>
    <mergeCell ref="E12:E14"/>
    <mergeCell ref="H12:H14"/>
    <mergeCell ref="K12:K14"/>
    <mergeCell ref="N12:N14"/>
    <mergeCell ref="S9:S11"/>
    <mergeCell ref="T9:T11"/>
    <mergeCell ref="O12:O14"/>
    <mergeCell ref="P12:P14"/>
    <mergeCell ref="S12:S14"/>
    <mergeCell ref="T12:T14"/>
    <mergeCell ref="U12:U14"/>
    <mergeCell ref="V12:V14"/>
    <mergeCell ref="AE9:AE15"/>
    <mergeCell ref="AH9:AI15"/>
    <mergeCell ref="Z10:Z12"/>
    <mergeCell ref="U9:U11"/>
    <mergeCell ref="V9:V11"/>
    <mergeCell ref="W9:W11"/>
    <mergeCell ref="AB9:AB15"/>
    <mergeCell ref="W12:W14"/>
    <mergeCell ref="AA14:AA16"/>
    <mergeCell ref="V15:V17"/>
    <mergeCell ref="W15:W17"/>
    <mergeCell ref="N15:N17"/>
    <mergeCell ref="O15:O17"/>
    <mergeCell ref="P15:P17"/>
    <mergeCell ref="S15:S17"/>
    <mergeCell ref="T15:T17"/>
    <mergeCell ref="U15:U17"/>
    <mergeCell ref="B15:B17"/>
    <mergeCell ref="C15:C17"/>
    <mergeCell ref="D15:D17"/>
    <mergeCell ref="E15:E17"/>
    <mergeCell ref="H15:H17"/>
    <mergeCell ref="K15:K17"/>
    <mergeCell ref="AG18:AH20"/>
    <mergeCell ref="B21:B23"/>
    <mergeCell ref="C21:C23"/>
    <mergeCell ref="D21:D23"/>
    <mergeCell ref="E21:E23"/>
    <mergeCell ref="H21:H23"/>
    <mergeCell ref="K21:K23"/>
    <mergeCell ref="N21:N23"/>
    <mergeCell ref="O21:O23"/>
    <mergeCell ref="P21:P23"/>
    <mergeCell ref="B18:B20"/>
    <mergeCell ref="C18:C20"/>
    <mergeCell ref="D18:W20"/>
    <mergeCell ref="Z18:Z20"/>
    <mergeCell ref="AA18:AA20"/>
    <mergeCell ref="AD18:AD20"/>
    <mergeCell ref="AA22:AA24"/>
    <mergeCell ref="B24:B26"/>
    <mergeCell ref="C24:C26"/>
    <mergeCell ref="D24:D26"/>
    <mergeCell ref="E24:E26"/>
    <mergeCell ref="H24:H26"/>
    <mergeCell ref="K24:K26"/>
    <mergeCell ref="N24:N26"/>
    <mergeCell ref="S21:S23"/>
    <mergeCell ref="T21:T23"/>
    <mergeCell ref="U21:U23"/>
    <mergeCell ref="V21:V23"/>
    <mergeCell ref="W21:W23"/>
    <mergeCell ref="Z22:Z24"/>
    <mergeCell ref="S24:S26"/>
    <mergeCell ref="T24:T26"/>
    <mergeCell ref="U24:U26"/>
    <mergeCell ref="V24:V26"/>
    <mergeCell ref="P27:P29"/>
    <mergeCell ref="S27:S29"/>
    <mergeCell ref="T27:T29"/>
    <mergeCell ref="U27:U29"/>
    <mergeCell ref="V27:V29"/>
    <mergeCell ref="W27:W29"/>
    <mergeCell ref="W24:W26"/>
    <mergeCell ref="Z25:Z27"/>
    <mergeCell ref="B27:B29"/>
    <mergeCell ref="C27:C29"/>
    <mergeCell ref="D27:D29"/>
    <mergeCell ref="E27:E29"/>
    <mergeCell ref="H27:H29"/>
    <mergeCell ref="K27:K29"/>
    <mergeCell ref="N27:N29"/>
    <mergeCell ref="O27:O29"/>
    <mergeCell ref="O24:O26"/>
    <mergeCell ref="P24:P26"/>
    <mergeCell ref="W33:W35"/>
    <mergeCell ref="V30:V32"/>
    <mergeCell ref="W30:W32"/>
    <mergeCell ref="B33:B35"/>
    <mergeCell ref="C33:C35"/>
    <mergeCell ref="D33:D35"/>
    <mergeCell ref="E33:E35"/>
    <mergeCell ref="H33:H35"/>
    <mergeCell ref="K33:K35"/>
    <mergeCell ref="N33:N35"/>
    <mergeCell ref="O33:O35"/>
    <mergeCell ref="N30:N32"/>
    <mergeCell ref="O30:O32"/>
    <mergeCell ref="P30:P32"/>
    <mergeCell ref="S30:S32"/>
    <mergeCell ref="T30:T32"/>
    <mergeCell ref="U30:U32"/>
    <mergeCell ref="B30:B32"/>
    <mergeCell ref="C30:C32"/>
    <mergeCell ref="D30:D32"/>
    <mergeCell ref="E30:E32"/>
    <mergeCell ref="H30:H32"/>
    <mergeCell ref="K30:K32"/>
    <mergeCell ref="D36:D38"/>
    <mergeCell ref="E36:E38"/>
    <mergeCell ref="H36:H38"/>
    <mergeCell ref="K36:K38"/>
    <mergeCell ref="P33:P35"/>
    <mergeCell ref="S33:S35"/>
    <mergeCell ref="T33:T35"/>
    <mergeCell ref="U33:U35"/>
    <mergeCell ref="V33:V35"/>
    <mergeCell ref="P39:P41"/>
    <mergeCell ref="S39:S41"/>
    <mergeCell ref="T39:T41"/>
    <mergeCell ref="U39:U41"/>
    <mergeCell ref="V39:V41"/>
    <mergeCell ref="W39:W41"/>
    <mergeCell ref="V36:V38"/>
    <mergeCell ref="W36:W38"/>
    <mergeCell ref="B39:B41"/>
    <mergeCell ref="C39:C41"/>
    <mergeCell ref="D39:D41"/>
    <mergeCell ref="E39:E41"/>
    <mergeCell ref="H39:H41"/>
    <mergeCell ref="K39:K41"/>
    <mergeCell ref="N39:N41"/>
    <mergeCell ref="O39:O41"/>
    <mergeCell ref="N36:N38"/>
    <mergeCell ref="O36:O38"/>
    <mergeCell ref="P36:P38"/>
    <mergeCell ref="S36:S38"/>
    <mergeCell ref="T36:T38"/>
    <mergeCell ref="U36:U38"/>
    <mergeCell ref="B36:B38"/>
    <mergeCell ref="C36:C38"/>
    <mergeCell ref="V42:V44"/>
    <mergeCell ref="W42:W44"/>
    <mergeCell ref="Z44:Z46"/>
    <mergeCell ref="B45:B47"/>
    <mergeCell ref="C45:C47"/>
    <mergeCell ref="D45:D47"/>
    <mergeCell ref="E45:E47"/>
    <mergeCell ref="H45:H47"/>
    <mergeCell ref="K45:K47"/>
    <mergeCell ref="N45:N47"/>
    <mergeCell ref="N42:N44"/>
    <mergeCell ref="O42:O44"/>
    <mergeCell ref="P42:P44"/>
    <mergeCell ref="S42:S44"/>
    <mergeCell ref="T42:T44"/>
    <mergeCell ref="U42:U44"/>
    <mergeCell ref="B42:B44"/>
    <mergeCell ref="C42:C44"/>
    <mergeCell ref="D42:D44"/>
    <mergeCell ref="E42:E44"/>
    <mergeCell ref="H42:H44"/>
    <mergeCell ref="K42:K44"/>
    <mergeCell ref="W45:W47"/>
    <mergeCell ref="O45:O47"/>
    <mergeCell ref="B48:B50"/>
    <mergeCell ref="C48:C50"/>
    <mergeCell ref="D48:D50"/>
    <mergeCell ref="E48:E50"/>
    <mergeCell ref="H48:H50"/>
    <mergeCell ref="K48:K50"/>
    <mergeCell ref="N48:N50"/>
    <mergeCell ref="O48:O50"/>
    <mergeCell ref="P48:P50"/>
    <mergeCell ref="P45:P47"/>
    <mergeCell ref="S45:S47"/>
    <mergeCell ref="T45:T47"/>
    <mergeCell ref="U45:U47"/>
    <mergeCell ref="V45:V47"/>
    <mergeCell ref="S48:S50"/>
    <mergeCell ref="T48:T50"/>
    <mergeCell ref="U48:U50"/>
    <mergeCell ref="V48:V50"/>
    <mergeCell ref="W48:W50"/>
    <mergeCell ref="B51:B53"/>
    <mergeCell ref="C51:C53"/>
    <mergeCell ref="D51:D53"/>
    <mergeCell ref="E51:E53"/>
    <mergeCell ref="H51:H53"/>
    <mergeCell ref="B54:B56"/>
    <mergeCell ref="C54:C56"/>
    <mergeCell ref="D54:D56"/>
    <mergeCell ref="E54:E56"/>
    <mergeCell ref="H54:H56"/>
    <mergeCell ref="K54:K56"/>
    <mergeCell ref="N54:N56"/>
    <mergeCell ref="K51:K53"/>
    <mergeCell ref="N51:N53"/>
    <mergeCell ref="O54:O56"/>
    <mergeCell ref="P54:P56"/>
    <mergeCell ref="S54:S56"/>
    <mergeCell ref="T54:T56"/>
    <mergeCell ref="U54:U56"/>
    <mergeCell ref="V54:V56"/>
    <mergeCell ref="U51:U53"/>
    <mergeCell ref="V51:V53"/>
    <mergeCell ref="W51:W53"/>
    <mergeCell ref="O51:O53"/>
    <mergeCell ref="P51:P53"/>
    <mergeCell ref="S51:S53"/>
    <mergeCell ref="T51:T53"/>
    <mergeCell ref="B57:B59"/>
    <mergeCell ref="C57:C59"/>
    <mergeCell ref="D57:D59"/>
    <mergeCell ref="E57:E59"/>
    <mergeCell ref="H57:H59"/>
    <mergeCell ref="K57:K59"/>
    <mergeCell ref="N57:N59"/>
    <mergeCell ref="O57:O59"/>
    <mergeCell ref="P57:P59"/>
    <mergeCell ref="S57:S59"/>
    <mergeCell ref="T57:T59"/>
    <mergeCell ref="U57:U59"/>
    <mergeCell ref="V57:V59"/>
    <mergeCell ref="W57:W59"/>
    <mergeCell ref="Z59:Z61"/>
    <mergeCell ref="V60:V62"/>
    <mergeCell ref="W60:W62"/>
    <mergeCell ref="W54:W56"/>
    <mergeCell ref="N60:N62"/>
    <mergeCell ref="O60:O62"/>
    <mergeCell ref="P60:P62"/>
    <mergeCell ref="S60:S62"/>
    <mergeCell ref="T60:T62"/>
    <mergeCell ref="U60:U62"/>
    <mergeCell ref="B60:B62"/>
    <mergeCell ref="C60:C62"/>
    <mergeCell ref="D60:D62"/>
    <mergeCell ref="E60:E62"/>
    <mergeCell ref="H60:H62"/>
    <mergeCell ref="K60:K62"/>
    <mergeCell ref="V63:V65"/>
    <mergeCell ref="W63:W65"/>
    <mergeCell ref="N63:N65"/>
    <mergeCell ref="O63:O65"/>
    <mergeCell ref="P63:P65"/>
    <mergeCell ref="S63:S65"/>
    <mergeCell ref="T63:T65"/>
    <mergeCell ref="U63:U65"/>
    <mergeCell ref="B63:B65"/>
    <mergeCell ref="C63:C65"/>
    <mergeCell ref="D63:D65"/>
    <mergeCell ref="E63:E65"/>
    <mergeCell ref="H63:H65"/>
    <mergeCell ref="K63:K65"/>
  </mergeCells>
  <phoneticPr fontId="25" type="noConversion"/>
  <pageMargins left="0.18" right="0.17" top="0.15748031496062992" bottom="7.874015748031496E-2" header="0.15748031496062992" footer="0.15748031496062992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114.6月菜單(國小)</vt:lpstr>
      <vt:lpstr>113.10月菜單(國小) (2)</vt:lpstr>
      <vt:lpstr>'113.10月菜單(國小) (2)'!Print_Area</vt:lpstr>
      <vt:lpstr>'114.6月菜單(國小)'!Print_Area</vt:lpstr>
    </vt:vector>
  </TitlesOfParts>
  <Company>W.X.C.Z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ZiyouXP</dc:creator>
  <cp:lastModifiedBy>TEACHER</cp:lastModifiedBy>
  <cp:lastPrinted>2025-06-08T04:08:43Z</cp:lastPrinted>
  <dcterms:created xsi:type="dcterms:W3CDTF">2012-08-22T02:00:03Z</dcterms:created>
  <dcterms:modified xsi:type="dcterms:W3CDTF">2025-06-13T06:38:59Z</dcterms:modified>
</cp:coreProperties>
</file>