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C199F540-4BF8-42E4-806C-F1063E713E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4.2月菜單(國小)" sheetId="5" r:id="rId1"/>
    <sheet name="113.10月菜單(幼)" sheetId="7" state="hidden" r:id="rId2"/>
  </sheets>
  <definedNames>
    <definedName name="_xlnm.Print_Area" localSheetId="1">'113.10月菜單(幼)'!$A$1:$W$71</definedName>
    <definedName name="_xlnm.Print_Area" localSheetId="0">'114.2月菜單(國小)'!$A$1:$X$41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5" l="1"/>
  <c r="W9" i="5"/>
  <c r="W6" i="5"/>
  <c r="W69" i="7" l="1"/>
  <c r="W66" i="7"/>
  <c r="W63" i="7"/>
  <c r="W60" i="7"/>
  <c r="W57" i="7"/>
  <c r="W54" i="7"/>
  <c r="W51" i="7"/>
  <c r="W48" i="7"/>
  <c r="W45" i="7"/>
  <c r="W42" i="7"/>
  <c r="W39" i="7"/>
  <c r="W36" i="7"/>
  <c r="W33" i="7"/>
  <c r="W30" i="7"/>
  <c r="W27" i="7"/>
  <c r="W21" i="7"/>
  <c r="W18" i="7"/>
  <c r="W15" i="7"/>
  <c r="W12" i="7"/>
  <c r="W3" i="7"/>
  <c r="W15" i="5" l="1"/>
  <c r="W12" i="5" l="1"/>
  <c r="W3" i="5" l="1"/>
  <c r="W18" i="5" l="1"/>
  <c r="W39" i="5" l="1"/>
  <c r="W36" i="5"/>
  <c r="W33" i="5" l="1"/>
  <c r="W30" i="5"/>
  <c r="W27" i="5" l="1"/>
  <c r="W21" i="5" l="1"/>
</calcChain>
</file>

<file path=xl/sharedStrings.xml><?xml version="1.0" encoding="utf-8"?>
<sst xmlns="http://schemas.openxmlformats.org/spreadsheetml/2006/main" count="583" uniqueCount="342">
  <si>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</si>
  <si>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</si>
  <si>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</si>
  <si>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</si>
  <si>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</si>
  <si>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</si>
  <si>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</si>
  <si>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</si>
  <si>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</si>
  <si>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</si>
  <si>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</si>
  <si>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</si>
  <si>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</si>
  <si>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</si>
  <si>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</si>
  <si>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</si>
  <si>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</si>
  <si>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</si>
  <si>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</si>
  <si>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</si>
  <si>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白飯</t>
    <phoneticPr fontId="5" type="noConversion"/>
  </si>
  <si>
    <t>地瓜飯</t>
    <phoneticPr fontId="5" type="noConversion"/>
  </si>
  <si>
    <t>雜糧飯</t>
    <phoneticPr fontId="5" type="noConversion"/>
  </si>
  <si>
    <t>三杯雞/燒</t>
    <phoneticPr fontId="5" type="noConversion"/>
  </si>
  <si>
    <t>香鬆飯</t>
    <phoneticPr fontId="5" type="noConversion"/>
  </si>
  <si>
    <t>白飯</t>
    <phoneticPr fontId="5" type="noConversion"/>
  </si>
  <si>
    <t>糙米飯</t>
    <phoneticPr fontId="5" type="noConversion"/>
  </si>
  <si>
    <t>薏仁飯</t>
    <phoneticPr fontId="5" type="noConversion"/>
  </si>
  <si>
    <t>親子雞肉丼/燒</t>
    <phoneticPr fontId="5" type="noConversion"/>
  </si>
  <si>
    <t>雞塊×1+薯條×3/烤</t>
    <phoneticPr fontId="5" type="noConversion"/>
  </si>
  <si>
    <t>麥香雞×1/烤</t>
    <phoneticPr fontId="5" type="noConversion"/>
  </si>
  <si>
    <t>肉燥滷蛋×1/滷</t>
    <phoneticPr fontId="5" type="noConversion"/>
  </si>
  <si>
    <t>海芽薑絲湯</t>
    <phoneticPr fontId="5" type="noConversion"/>
  </si>
  <si>
    <t>味噌小魚湯</t>
    <phoneticPr fontId="5" type="noConversion"/>
  </si>
  <si>
    <t>蘿蔔湯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</si>
  <si>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</si>
  <si>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</si>
  <si>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</si>
  <si>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</si>
  <si>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玉米蛋花湯</t>
    <phoneticPr fontId="5" type="noConversion"/>
  </si>
  <si>
    <t>奇亞籽麥茶</t>
    <phoneticPr fontId="5" type="noConversion"/>
  </si>
  <si>
    <t>芝麻飯</t>
    <phoneticPr fontId="5" type="noConversion"/>
  </si>
  <si>
    <t>肉骨茶湯</t>
    <phoneticPr fontId="5" type="noConversion"/>
  </si>
  <si>
    <t>義大利麵</t>
    <phoneticPr fontId="5" type="noConversion"/>
  </si>
  <si>
    <t>玉米濃湯</t>
    <phoneticPr fontId="5" type="noConversion"/>
  </si>
  <si>
    <t>蒲燒鯛魚×1/烤</t>
    <phoneticPr fontId="5" type="noConversion"/>
  </si>
  <si>
    <t>山粉圓甜湯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</si>
  <si>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</si>
  <si>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</si>
  <si>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</si>
  <si>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</si>
  <si>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</si>
  <si>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</si>
  <si>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</si>
  <si>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</si>
  <si>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</si>
  <si>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</si>
  <si>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</si>
  <si>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</si>
  <si>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</si>
  <si>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</si>
  <si>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竹筍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</si>
  <si>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</si>
  <si>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</si>
  <si>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</si>
  <si>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</si>
  <si>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</si>
  <si>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</si>
  <si>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</si>
  <si>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</si>
  <si>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</si>
  <si>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</si>
  <si>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</si>
  <si>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</si>
  <si>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白飯</t>
    <phoneticPr fontId="5" type="noConversion"/>
  </si>
  <si>
    <t>糙米飯</t>
    <phoneticPr fontId="5" type="noConversion"/>
  </si>
  <si>
    <t>咖哩豬/燒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</si>
  <si>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</si>
  <si>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</si>
  <si>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</si>
  <si>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</si>
  <si>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</si>
  <si>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</si>
  <si>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</si>
  <si>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</si>
  <si>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</si>
  <si>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</si>
  <si>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</si>
  <si>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</si>
  <si>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</si>
  <si>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</si>
  <si>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柴魚蒸蛋/蒸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</si>
  <si>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</si>
  <si>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</si>
  <si>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</si>
  <si>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</si>
  <si>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西西里肉醬/燒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</si>
  <si>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</si>
  <si>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</si>
  <si>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</si>
  <si>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</si>
  <si>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</si>
  <si>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</si>
  <si>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</si>
  <si>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</si>
  <si>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</si>
  <si>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</si>
  <si>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</si>
  <si>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</si>
  <si>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</si>
  <si>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</si>
  <si>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螞蟻上樹/炒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</si>
  <si>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</si>
  <si>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</si>
  <si>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</si>
  <si>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</si>
  <si>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海芽蛋花湯</t>
    <phoneticPr fontId="5" type="noConversion"/>
  </si>
  <si>
    <t>榨菜肉絲湯</t>
    <phoneticPr fontId="5" type="noConversion"/>
  </si>
  <si>
    <t>味噌湯</t>
    <phoneticPr fontId="5" type="noConversion"/>
  </si>
  <si>
    <t>柴魚鮮蔬湯</t>
    <phoneticPr fontId="5" type="noConversion"/>
  </si>
  <si>
    <t>地瓜甜湯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</si>
  <si>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</si>
  <si>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</si>
  <si>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</si>
  <si>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蕃茄蛋花湯</t>
    <phoneticPr fontId="5" type="noConversion"/>
  </si>
  <si>
    <t>大滷湯</t>
    <phoneticPr fontId="5" type="noConversion"/>
  </si>
  <si>
    <t>咖哩粉</t>
    <phoneticPr fontId="5" type="noConversion"/>
  </si>
  <si>
    <t>柴魚片</t>
    <phoneticPr fontId="5" type="noConversion"/>
  </si>
  <si>
    <t>雞肉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</si>
  <si>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</si>
  <si>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</si>
  <si>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</si>
  <si>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</si>
  <si>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</si>
  <si>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</si>
  <si>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</si>
  <si>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</si>
  <si>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雞蛋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</si>
  <si>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</si>
  <si>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</si>
  <si>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</si>
  <si>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</si>
  <si>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</si>
  <si>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</si>
  <si>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</si>
  <si>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</si>
  <si>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</si>
  <si>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</si>
  <si>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</si>
  <si>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</si>
  <si>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</si>
  <si>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蔥</t>
    <phoneticPr fontId="5" type="noConversion"/>
  </si>
  <si>
    <t>甜不辣</t>
    <phoneticPr fontId="5" type="noConversion"/>
  </si>
  <si>
    <t>時蔬</t>
    <phoneticPr fontId="5" type="noConversion"/>
  </si>
  <si>
    <t>雞蛋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</si>
  <si>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</si>
  <si>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</si>
  <si>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</si>
  <si>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</si>
  <si>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豆干</t>
    <phoneticPr fontId="5" type="noConversion"/>
  </si>
  <si>
    <t>咖哩粉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</si>
  <si>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</si>
  <si>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</si>
  <si>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</si>
  <si>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綠豆芽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</si>
  <si>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</si>
  <si>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</si>
  <si>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</si>
  <si>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</si>
  <si>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時蔬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</si>
  <si>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</si>
  <si>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</si>
  <si>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</si>
  <si>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寬粉</t>
    <phoneticPr fontId="5" type="noConversion"/>
  </si>
  <si>
    <t>絲瓜</t>
    <phoneticPr fontId="5" type="noConversion"/>
  </si>
  <si>
    <t>白蘿蔔</t>
    <phoneticPr fontId="5" type="noConversion"/>
  </si>
  <si>
    <t>胡蘿蔔</t>
    <phoneticPr fontId="5" type="noConversion"/>
  </si>
  <si>
    <t>綠豆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</si>
  <si>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</si>
  <si>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</si>
  <si>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</si>
  <si>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地瓜</t>
    <phoneticPr fontId="5" type="noConversion"/>
  </si>
  <si>
    <t>龍骨</t>
    <phoneticPr fontId="5" type="noConversion"/>
  </si>
  <si>
    <t>肉骨茶包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</si>
  <si>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</si>
  <si>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</si>
  <si>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</si>
  <si>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</si>
  <si>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蕃茄</t>
    <phoneticPr fontId="5" type="noConversion"/>
  </si>
  <si>
    <t>紫菜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</si>
  <si>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</si>
  <si>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</si>
  <si>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</si>
  <si>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椰香燉雞/燉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</si>
  <si>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</si>
  <si>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</si>
  <si>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</si>
  <si>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</si>
  <si>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油菜</t>
    <phoneticPr fontId="5" type="noConversion"/>
  </si>
  <si>
    <t>颱風放假未供餐</t>
    <phoneticPr fontId="5" type="noConversion"/>
  </si>
  <si>
    <t>香蕉/乳品</t>
    <phoneticPr fontId="5" type="noConversion"/>
  </si>
  <si>
    <t>高麗菜</t>
    <phoneticPr fontId="5" type="noConversion"/>
  </si>
  <si>
    <t>花椰菜</t>
    <phoneticPr fontId="5" type="noConversion"/>
  </si>
  <si>
    <t>高麗菜</t>
    <phoneticPr fontId="5" type="noConversion"/>
  </si>
  <si>
    <t>砂糖橘/乳品</t>
    <phoneticPr fontId="5" type="noConversion"/>
  </si>
  <si>
    <t>鵝白菜</t>
    <phoneticPr fontId="5" type="noConversion"/>
  </si>
  <si>
    <t>油菜</t>
    <phoneticPr fontId="5" type="noConversion"/>
  </si>
  <si>
    <t>橘子/乳品</t>
    <phoneticPr fontId="5" type="noConversion"/>
  </si>
  <si>
    <t>青江菜</t>
    <phoneticPr fontId="5" type="noConversion"/>
  </si>
  <si>
    <t>青江菜</t>
    <phoneticPr fontId="5" type="noConversion"/>
  </si>
  <si>
    <t>高麗菜</t>
    <phoneticPr fontId="5" type="noConversion"/>
  </si>
  <si>
    <t>蘋果</t>
    <phoneticPr fontId="5" type="noConversion"/>
  </si>
  <si>
    <t>油菜</t>
    <phoneticPr fontId="5" type="noConversion"/>
  </si>
  <si>
    <t>橘子/乳品</t>
    <phoneticPr fontId="5" type="noConversion"/>
  </si>
  <si>
    <t>香蕉</t>
    <phoneticPr fontId="25" type="noConversion"/>
  </si>
  <si>
    <t>蘋果</t>
    <phoneticPr fontId="25" type="noConversion"/>
  </si>
  <si>
    <t>香蕉</t>
    <phoneticPr fontId="25" type="noConversion"/>
  </si>
  <si>
    <t>橘子</t>
    <phoneticPr fontId="5" type="noConversion"/>
  </si>
  <si>
    <t>香蕉</t>
    <phoneticPr fontId="25" type="noConversion"/>
  </si>
  <si>
    <t>橘子</t>
    <phoneticPr fontId="25" type="noConversion"/>
  </si>
  <si>
    <t>葡萄</t>
    <phoneticPr fontId="25" type="noConversion"/>
  </si>
  <si>
    <t>TAP豆漿/蘋果</t>
    <phoneticPr fontId="5" type="noConversion"/>
  </si>
  <si>
    <t>芭樂</t>
    <phoneticPr fontId="25" type="noConversion"/>
  </si>
  <si>
    <t>親子雞肉丼/燒</t>
    <phoneticPr fontId="5" type="noConversion"/>
  </si>
  <si>
    <t>蘿蔔燒豬/燒</t>
    <phoneticPr fontId="5" type="noConversion"/>
  </si>
  <si>
    <t>冰糖豬腳/燒</t>
    <phoneticPr fontId="5" type="noConversion"/>
  </si>
  <si>
    <t>★鹽酥雞×3/炸</t>
    <phoneticPr fontId="5" type="noConversion"/>
  </si>
  <si>
    <t>鴻喜菇高麗/炒</t>
    <phoneticPr fontId="5" type="noConversion"/>
  </si>
  <si>
    <t>肉骨茶湯</t>
    <phoneticPr fontId="5" type="noConversion"/>
  </si>
  <si>
    <t>酸辣湯</t>
    <phoneticPr fontId="5" type="noConversion"/>
  </si>
  <si>
    <t>豬肉</t>
    <phoneticPr fontId="5" type="noConversion"/>
  </si>
  <si>
    <t>時蔬</t>
    <phoneticPr fontId="5" type="noConversion"/>
  </si>
  <si>
    <t>雞肉</t>
    <phoneticPr fontId="5" type="noConversion"/>
  </si>
  <si>
    <t>雞肉</t>
    <phoneticPr fontId="5" type="noConversion"/>
  </si>
  <si>
    <t>雞蛋</t>
    <phoneticPr fontId="5" type="noConversion"/>
  </si>
  <si>
    <t>時蔬</t>
    <phoneticPr fontId="5" type="noConversion"/>
  </si>
  <si>
    <t>豬肉</t>
    <phoneticPr fontId="5" type="noConversion"/>
  </si>
  <si>
    <t>蘿蔔</t>
    <phoneticPr fontId="5" type="noConversion"/>
  </si>
  <si>
    <t>豆腐</t>
    <phoneticPr fontId="5" type="noConversion"/>
  </si>
  <si>
    <t>雞肉</t>
    <phoneticPr fontId="5" type="noConversion"/>
  </si>
  <si>
    <t>雞蛋</t>
    <phoneticPr fontId="5" type="noConversion"/>
  </si>
  <si>
    <t>雞蛋</t>
    <phoneticPr fontId="5" type="noConversion"/>
  </si>
  <si>
    <t>海帶結</t>
    <phoneticPr fontId="5" type="noConversion"/>
  </si>
  <si>
    <t>白蘿蔔</t>
    <phoneticPr fontId="5" type="noConversion"/>
  </si>
  <si>
    <t>甘藍</t>
    <phoneticPr fontId="5" type="noConversion"/>
  </si>
  <si>
    <t>豆薯</t>
    <phoneticPr fontId="5" type="noConversion"/>
  </si>
  <si>
    <t>玉米粒</t>
    <phoneticPr fontId="5" type="noConversion"/>
  </si>
  <si>
    <t>冬粉</t>
    <phoneticPr fontId="5" type="noConversion"/>
  </si>
  <si>
    <t>板豆腐</t>
    <phoneticPr fontId="5" type="noConversion"/>
  </si>
  <si>
    <t>肉骨茶包</t>
    <phoneticPr fontId="5" type="noConversion"/>
  </si>
  <si>
    <t>龍骨</t>
    <phoneticPr fontId="5" type="noConversion"/>
  </si>
  <si>
    <t>薯條</t>
    <phoneticPr fontId="5" type="noConversion"/>
  </si>
  <si>
    <t>雞塊</t>
    <phoneticPr fontId="5" type="noConversion"/>
  </si>
  <si>
    <t>TAP豆漿</t>
    <phoneticPr fontId="5" type="noConversion"/>
  </si>
  <si>
    <t>筍香燒肉/燒</t>
    <phoneticPr fontId="5" type="noConversion"/>
  </si>
  <si>
    <t>和風醬燒豬/燒</t>
    <phoneticPr fontId="5" type="noConversion"/>
  </si>
  <si>
    <t>咖哩雞/燒</t>
    <phoneticPr fontId="5" type="noConversion"/>
  </si>
  <si>
    <t>京醬肉絲/炒</t>
    <phoneticPr fontId="5" type="noConversion"/>
  </si>
  <si>
    <t>醬燒豬排×1/燒</t>
    <phoneticPr fontId="5" type="noConversion"/>
  </si>
  <si>
    <t>雞塊×1+薯條×4/烤</t>
    <phoneticPr fontId="5" type="noConversion"/>
  </si>
  <si>
    <t>蜜汁烤雞腿×1/烤</t>
    <phoneticPr fontId="5" type="noConversion"/>
  </si>
  <si>
    <t>西西里肉醬/燒</t>
    <phoneticPr fontId="5" type="noConversion"/>
  </si>
  <si>
    <t>焗醬燉雞/燉</t>
    <phoneticPr fontId="5" type="noConversion"/>
  </si>
  <si>
    <t>九層塔燒雞/燒</t>
    <phoneticPr fontId="5" type="noConversion"/>
  </si>
  <si>
    <t>肉絲炒干片/炒</t>
    <phoneticPr fontId="5" type="noConversion"/>
  </si>
  <si>
    <t>肉燥滷蛋×1/滷</t>
    <phoneticPr fontId="5" type="noConversion"/>
  </si>
  <si>
    <t>鯛魚</t>
    <phoneticPr fontId="5" type="noConversion"/>
  </si>
  <si>
    <t>蜜汁雞丁/炒</t>
    <phoneticPr fontId="5" type="noConversion"/>
  </si>
  <si>
    <t>無骨排骨酥×2/燒</t>
    <phoneticPr fontId="5" type="noConversion"/>
  </si>
  <si>
    <t>香蔥炒蛋/炒</t>
    <phoneticPr fontId="5" type="noConversion"/>
  </si>
  <si>
    <t>咖哩洋芋/燒</t>
    <phoneticPr fontId="5" type="noConversion"/>
  </si>
  <si>
    <t>絞肉豆腐/燒</t>
    <phoneticPr fontId="5" type="noConversion"/>
  </si>
  <si>
    <t>★炸豬排×1/炸</t>
    <phoneticPr fontId="5" type="noConversion"/>
  </si>
  <si>
    <t>滷味雞翅×1/滷</t>
    <phoneticPr fontId="5" type="noConversion"/>
  </si>
  <si>
    <t>田園玉米/炒</t>
    <phoneticPr fontId="5" type="noConversion"/>
  </si>
  <si>
    <t>什錦蒲瓜/炒</t>
    <phoneticPr fontId="5" type="noConversion"/>
  </si>
  <si>
    <t>金菇什錦/燒</t>
    <phoneticPr fontId="5" type="noConversion"/>
  </si>
  <si>
    <t>彩蔬豆薯/炒</t>
    <phoneticPr fontId="5" type="noConversion"/>
  </si>
  <si>
    <t>什錦銀芽/炒</t>
    <phoneticPr fontId="5" type="noConversion"/>
  </si>
  <si>
    <t>螞蟻上樹/炒</t>
    <phoneticPr fontId="5" type="noConversion"/>
  </si>
  <si>
    <t>白菜滷/燒</t>
    <phoneticPr fontId="5" type="noConversion"/>
  </si>
  <si>
    <t>鮮筍肉絲/炒</t>
    <phoneticPr fontId="5" type="noConversion"/>
  </si>
  <si>
    <t>蘿蔔佃煮/燒</t>
    <phoneticPr fontId="5" type="noConversion"/>
  </si>
  <si>
    <t>佛跳牆/燒</t>
    <phoneticPr fontId="5" type="noConversion"/>
  </si>
  <si>
    <t>銀芽雞絲/炒</t>
    <phoneticPr fontId="5" type="noConversion"/>
  </si>
  <si>
    <t>榨菜肉絲湯</t>
    <phoneticPr fontId="5" type="noConversion"/>
  </si>
  <si>
    <t>珍珠冬瓜</t>
    <phoneticPr fontId="5" type="noConversion"/>
  </si>
  <si>
    <t>海芽薑絲湯</t>
    <phoneticPr fontId="5" type="noConversion"/>
  </si>
  <si>
    <t>蘿蔔湯</t>
    <phoneticPr fontId="5" type="noConversion"/>
  </si>
  <si>
    <t>味噌湯</t>
    <phoneticPr fontId="5" type="noConversion"/>
  </si>
  <si>
    <t>綠豆湯</t>
    <phoneticPr fontId="5" type="noConversion"/>
  </si>
  <si>
    <t>海芽蛋花湯</t>
    <phoneticPr fontId="5" type="noConversion"/>
  </si>
  <si>
    <t>玉米濃湯</t>
    <phoneticPr fontId="5" type="noConversion"/>
  </si>
  <si>
    <t>韓式大醬湯</t>
    <phoneticPr fontId="5" type="noConversion"/>
  </si>
  <si>
    <t>燒仙草</t>
    <phoneticPr fontId="5" type="noConversion"/>
  </si>
  <si>
    <t>蒜香燒肉×3/燒</t>
    <phoneticPr fontId="5" type="noConversion"/>
  </si>
  <si>
    <t>時蔬</t>
    <phoneticPr fontId="5" type="noConversion"/>
  </si>
  <si>
    <t>冰糖</t>
    <phoneticPr fontId="5" type="noConversion"/>
  </si>
  <si>
    <t>雞腿</t>
    <phoneticPr fontId="5" type="noConversion"/>
  </si>
  <si>
    <t>豆干</t>
    <phoneticPr fontId="5" type="noConversion"/>
  </si>
  <si>
    <t>豬肉</t>
    <phoneticPr fontId="5" type="noConversion"/>
  </si>
  <si>
    <t>絞肉</t>
    <phoneticPr fontId="5" type="noConversion"/>
  </si>
  <si>
    <t>雞肉</t>
    <phoneticPr fontId="5" type="noConversion"/>
  </si>
  <si>
    <t>時蔬</t>
    <phoneticPr fontId="5" type="noConversion"/>
  </si>
  <si>
    <t>蔥</t>
    <phoneticPr fontId="5" type="noConversion"/>
  </si>
  <si>
    <t>馬鈴薯</t>
    <phoneticPr fontId="5" type="noConversion"/>
  </si>
  <si>
    <t>咖哩粉</t>
    <phoneticPr fontId="5" type="noConversion"/>
  </si>
  <si>
    <t>時蔬</t>
    <phoneticPr fontId="5" type="noConversion"/>
  </si>
  <si>
    <t>番茄醬</t>
    <phoneticPr fontId="5" type="noConversion"/>
  </si>
  <si>
    <t>絞肉</t>
    <phoneticPr fontId="5" type="noConversion"/>
  </si>
  <si>
    <t>豬肉</t>
    <phoneticPr fontId="5" type="noConversion"/>
  </si>
  <si>
    <t>二節翅</t>
    <phoneticPr fontId="5" type="noConversion"/>
  </si>
  <si>
    <t>玉米</t>
    <phoneticPr fontId="5" type="noConversion"/>
  </si>
  <si>
    <t>蒲瓜</t>
    <phoneticPr fontId="5" type="noConversion"/>
  </si>
  <si>
    <t>甘藍</t>
    <phoneticPr fontId="5" type="noConversion"/>
  </si>
  <si>
    <t>絞肉</t>
    <phoneticPr fontId="5" type="noConversion"/>
  </si>
  <si>
    <t>大白菜</t>
    <phoneticPr fontId="5" type="noConversion"/>
  </si>
  <si>
    <t>榨菜</t>
    <phoneticPr fontId="5" type="noConversion"/>
  </si>
  <si>
    <t>豬肉</t>
    <phoneticPr fontId="5" type="noConversion"/>
  </si>
  <si>
    <t>珍珠</t>
    <phoneticPr fontId="5" type="noConversion"/>
  </si>
  <si>
    <t>冬瓜塊</t>
    <phoneticPr fontId="5" type="noConversion"/>
  </si>
  <si>
    <t>海帶芽</t>
    <phoneticPr fontId="5" type="noConversion"/>
  </si>
  <si>
    <t>薑</t>
    <phoneticPr fontId="5" type="noConversion"/>
  </si>
  <si>
    <t>豬肉</t>
    <phoneticPr fontId="5" type="noConversion"/>
  </si>
  <si>
    <t>味噌</t>
    <phoneticPr fontId="5" type="noConversion"/>
  </si>
  <si>
    <t>綠豆</t>
    <phoneticPr fontId="5" type="noConversion"/>
  </si>
  <si>
    <t>雞蛋</t>
    <phoneticPr fontId="5" type="noConversion"/>
  </si>
  <si>
    <t>仙草汁</t>
    <phoneticPr fontId="5" type="noConversion"/>
  </si>
  <si>
    <t>全榖雜糧類</t>
    <phoneticPr fontId="5" type="noConversion"/>
  </si>
  <si>
    <t>毛豆仁</t>
    <phoneticPr fontId="5" type="noConversion"/>
  </si>
  <si>
    <t>素食</t>
    <phoneticPr fontId="4" type="noConversion"/>
  </si>
  <si>
    <t xml:space="preserve">白飯
</t>
    <phoneticPr fontId="5" type="noConversion"/>
  </si>
  <si>
    <t>葡萄/保久乳</t>
    <phoneticPr fontId="5" type="noConversion"/>
  </si>
  <si>
    <t xml:space="preserve">五穀飯
</t>
    <phoneticPr fontId="5" type="noConversion"/>
  </si>
  <si>
    <t xml:space="preserve">胚芽飯
</t>
    <phoneticPr fontId="5" type="noConversion"/>
  </si>
  <si>
    <t xml:space="preserve">芝麻飯
</t>
    <phoneticPr fontId="5" type="noConversion"/>
  </si>
  <si>
    <t>奇異果/保久乳</t>
    <phoneticPr fontId="5" type="noConversion"/>
  </si>
  <si>
    <t>小蕃茄</t>
    <phoneticPr fontId="5" type="noConversion"/>
  </si>
  <si>
    <t xml:space="preserve">雜糧飯
</t>
    <phoneticPr fontId="5" type="noConversion"/>
  </si>
  <si>
    <t xml:space="preserve">義大利麵
</t>
    <phoneticPr fontId="5" type="noConversion"/>
  </si>
  <si>
    <t xml:space="preserve">香鬆飯
</t>
    <phoneticPr fontId="5" type="noConversion"/>
  </si>
  <si>
    <t xml:space="preserve">雞肉絲飯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</si>
</sst>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9"/>
      <name val="新細明體"/>
      <family val="1"/>
      <charset val="136"/>
      <scheme val="minor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8"/>
      <name val="標楷體"/>
      <family val="4"/>
      <charset val="136"/>
    </font>
    <font>
      <b/>
      <sz val="7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41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177" fontId="10" fillId="0" borderId="22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76" fontId="16" fillId="0" borderId="2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177" fontId="21" fillId="0" borderId="24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76" fontId="16" fillId="0" borderId="2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176" fontId="16" fillId="0" borderId="28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177" fontId="21" fillId="0" borderId="27" xfId="0" applyNumberFormat="1" applyFont="1" applyFill="1" applyBorder="1" applyAlignment="1">
      <alignment horizontal="center" vertical="center"/>
    </xf>
    <xf numFmtId="177" fontId="21" fillId="0" borderId="35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176" fontId="16" fillId="0" borderId="36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/>
    </xf>
    <xf numFmtId="177" fontId="21" fillId="0" borderId="4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/>
    </xf>
    <xf numFmtId="176" fontId="16" fillId="0" borderId="46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4" fillId="0" borderId="32" xfId="0" applyFont="1" applyFill="1" applyBorder="1" applyAlignment="1">
      <alignment horizontal="center" vertical="center" shrinkToFit="1"/>
    </xf>
    <xf numFmtId="0" fontId="26" fillId="0" borderId="29" xfId="0" applyFont="1" applyFill="1" applyBorder="1" applyAlignment="1">
      <alignment horizontal="center" vertical="center" wrapText="1" shrinkToFit="1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114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2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2125900" y="50800"/>
          <a:ext cx="496833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3</xdr:col>
      <xdr:colOff>476250</xdr:colOff>
      <xdr:row>2</xdr:row>
      <xdr:rowOff>1047750</xdr:rowOff>
    </xdr:from>
    <xdr:to>
      <xdr:col>3</xdr:col>
      <xdr:colOff>3971990</xdr:colOff>
      <xdr:row>4</xdr:row>
      <xdr:rowOff>1206500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F6FD70E-25AD-49C8-AE69-84E13CB7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3746500"/>
          <a:ext cx="3495740" cy="263525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2</xdr:row>
      <xdr:rowOff>222250</xdr:rowOff>
    </xdr:from>
    <xdr:to>
      <xdr:col>23</xdr:col>
      <xdr:colOff>4464438</xdr:colOff>
      <xdr:row>4</xdr:row>
      <xdr:rowOff>1111250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DFB433D-B7BE-42A1-9DDC-013EEAF7A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292100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5</xdr:row>
      <xdr:rowOff>1111250</xdr:rowOff>
    </xdr:from>
    <xdr:to>
      <xdr:col>3</xdr:col>
      <xdr:colOff>3877388</xdr:colOff>
      <xdr:row>7</xdr:row>
      <xdr:rowOff>1174750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49C29667-A9FC-483F-872E-E7FE1433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7524750"/>
          <a:ext cx="3369388" cy="254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5</xdr:row>
      <xdr:rowOff>222250</xdr:rowOff>
    </xdr:from>
    <xdr:to>
      <xdr:col>23</xdr:col>
      <xdr:colOff>4422320</xdr:colOff>
      <xdr:row>7</xdr:row>
      <xdr:rowOff>1079500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E21840A6-6193-4C2E-B6CF-9A3ECDB5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6635750"/>
          <a:ext cx="4422321" cy="33337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8</xdr:row>
      <xdr:rowOff>1047749</xdr:rowOff>
    </xdr:from>
    <xdr:to>
      <xdr:col>3</xdr:col>
      <xdr:colOff>4032250</xdr:colOff>
      <xdr:row>11</xdr:row>
      <xdr:rowOff>13676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7138BAE7-49B5-44E8-B2C7-711C54351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11175999"/>
          <a:ext cx="3556000" cy="2680677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</xdr:row>
      <xdr:rowOff>222250</xdr:rowOff>
    </xdr:from>
    <xdr:to>
      <xdr:col>23</xdr:col>
      <xdr:colOff>4380204</xdr:colOff>
      <xdr:row>10</xdr:row>
      <xdr:rowOff>1047750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984E6F63-4EA7-430E-B3E6-C959CE66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10350500"/>
          <a:ext cx="4380204" cy="330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539749</xdr:colOff>
      <xdr:row>11</xdr:row>
      <xdr:rowOff>1047750</xdr:rowOff>
    </xdr:from>
    <xdr:to>
      <xdr:col>3</xdr:col>
      <xdr:colOff>4077606</xdr:colOff>
      <xdr:row>14</xdr:row>
      <xdr:rowOff>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3F6C8319-3B8C-4802-B2E2-B5D2A135F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1489075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11</xdr:row>
      <xdr:rowOff>190500</xdr:rowOff>
    </xdr:from>
    <xdr:to>
      <xdr:col>23</xdr:col>
      <xdr:colOff>4464438</xdr:colOff>
      <xdr:row>13</xdr:row>
      <xdr:rowOff>1079500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4E4F2E3F-EE90-43B9-A025-F811A87DC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1403350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571499</xdr:colOff>
      <xdr:row>14</xdr:row>
      <xdr:rowOff>1047750</xdr:rowOff>
    </xdr:from>
    <xdr:to>
      <xdr:col>3</xdr:col>
      <xdr:colOff>3983004</xdr:colOff>
      <xdr:row>16</xdr:row>
      <xdr:rowOff>1143000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F5D59456-3532-4000-AA33-7954FC923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99" y="18605500"/>
          <a:ext cx="3411505" cy="257175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14</xdr:row>
      <xdr:rowOff>158750</xdr:rowOff>
    </xdr:from>
    <xdr:to>
      <xdr:col>23</xdr:col>
      <xdr:colOff>4464438</xdr:colOff>
      <xdr:row>16</xdr:row>
      <xdr:rowOff>1047750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B1EFDCB7-79AA-4295-BB9B-F8604D60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1771650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17</xdr:row>
      <xdr:rowOff>1047750</xdr:rowOff>
    </xdr:from>
    <xdr:to>
      <xdr:col>3</xdr:col>
      <xdr:colOff>4087974</xdr:colOff>
      <xdr:row>20</xdr:row>
      <xdr:rowOff>31750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E80885DB-35E2-4795-B3A7-3726C35BF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22320250"/>
          <a:ext cx="3579974" cy="269875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17</xdr:row>
      <xdr:rowOff>222250</xdr:rowOff>
    </xdr:from>
    <xdr:to>
      <xdr:col>23</xdr:col>
      <xdr:colOff>4422320</xdr:colOff>
      <xdr:row>19</xdr:row>
      <xdr:rowOff>1079500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A0A176AC-6613-4952-85CA-73564A05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21494750"/>
          <a:ext cx="4422321" cy="333375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635000</xdr:colOff>
      <xdr:row>20</xdr:row>
      <xdr:rowOff>952500</xdr:rowOff>
    </xdr:from>
    <xdr:to>
      <xdr:col>3</xdr:col>
      <xdr:colOff>4191000</xdr:colOff>
      <xdr:row>22</xdr:row>
      <xdr:rowOff>1206500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521D2AF1-1674-451F-B7E4-16C1B337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5939750"/>
          <a:ext cx="3556000" cy="27305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20</xdr:row>
      <xdr:rowOff>190500</xdr:rowOff>
    </xdr:from>
    <xdr:to>
      <xdr:col>23</xdr:col>
      <xdr:colOff>4380204</xdr:colOff>
      <xdr:row>22</xdr:row>
      <xdr:rowOff>1016000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894798D4-998A-4D0E-9FAA-81A8B0F8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25177750"/>
          <a:ext cx="4380204" cy="3302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603250</xdr:colOff>
      <xdr:row>23</xdr:row>
      <xdr:rowOff>1143000</xdr:rowOff>
    </xdr:from>
    <xdr:to>
      <xdr:col>3</xdr:col>
      <xdr:colOff>4000500</xdr:colOff>
      <xdr:row>25</xdr:row>
      <xdr:rowOff>1227504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615C21FB-6645-4EA8-8DEC-7B981D9F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29845000"/>
          <a:ext cx="3397250" cy="256100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23</xdr:row>
      <xdr:rowOff>190500</xdr:rowOff>
    </xdr:from>
    <xdr:to>
      <xdr:col>23</xdr:col>
      <xdr:colOff>4380204</xdr:colOff>
      <xdr:row>25</xdr:row>
      <xdr:rowOff>1016000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38B75BFD-6944-4FE4-B431-5F640D15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28892500"/>
          <a:ext cx="4380204" cy="330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539750</xdr:colOff>
      <xdr:row>27</xdr:row>
      <xdr:rowOff>31750</xdr:rowOff>
    </xdr:from>
    <xdr:to>
      <xdr:col>3</xdr:col>
      <xdr:colOff>3746500</xdr:colOff>
      <xdr:row>28</xdr:row>
      <xdr:rowOff>1210896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8CB3F1B5-81C3-49F8-84E8-748ED700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33686750"/>
          <a:ext cx="3206750" cy="2417396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26</xdr:row>
      <xdr:rowOff>190500</xdr:rowOff>
    </xdr:from>
    <xdr:to>
      <xdr:col>23</xdr:col>
      <xdr:colOff>4464438</xdr:colOff>
      <xdr:row>28</xdr:row>
      <xdr:rowOff>1079500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6FFC5632-B437-4443-B52A-39AA8C3F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3260725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603250</xdr:colOff>
      <xdr:row>29</xdr:row>
      <xdr:rowOff>1016000</xdr:rowOff>
    </xdr:from>
    <xdr:to>
      <xdr:col>3</xdr:col>
      <xdr:colOff>3968750</xdr:colOff>
      <xdr:row>32</xdr:row>
      <xdr:rowOff>0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1AEA1E2A-86EC-4650-BB1B-487B2467E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37147500"/>
          <a:ext cx="3365500" cy="269875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29</xdr:row>
      <xdr:rowOff>190500</xdr:rowOff>
    </xdr:from>
    <xdr:to>
      <xdr:col>23</xdr:col>
      <xdr:colOff>4464438</xdr:colOff>
      <xdr:row>31</xdr:row>
      <xdr:rowOff>1079500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85AC38AC-8ECD-4C4F-8A31-5B3DFD85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3632200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32</xdr:row>
      <xdr:rowOff>1142999</xdr:rowOff>
    </xdr:from>
    <xdr:to>
      <xdr:col>3</xdr:col>
      <xdr:colOff>4032250</xdr:colOff>
      <xdr:row>35</xdr:row>
      <xdr:rowOff>37122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C85E28CD-2F1B-4138-B0E7-E11D55A6D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0989249"/>
          <a:ext cx="3460750" cy="2608873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32</xdr:row>
      <xdr:rowOff>222250</xdr:rowOff>
    </xdr:from>
    <xdr:to>
      <xdr:col>23</xdr:col>
      <xdr:colOff>4380204</xdr:colOff>
      <xdr:row>34</xdr:row>
      <xdr:rowOff>1047750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DFC7E382-0E3D-4AFC-8B43-F26F29376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40068500"/>
          <a:ext cx="4380204" cy="3302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603249</xdr:colOff>
      <xdr:row>35</xdr:row>
      <xdr:rowOff>1016000</xdr:rowOff>
    </xdr:from>
    <xdr:to>
      <xdr:col>3</xdr:col>
      <xdr:colOff>4141106</xdr:colOff>
      <xdr:row>37</xdr:row>
      <xdr:rowOff>1206500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3DAF4D53-D7C8-4EEB-9590-BF1CC03E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9" y="4457700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35</xdr:row>
      <xdr:rowOff>190500</xdr:rowOff>
    </xdr:from>
    <xdr:to>
      <xdr:col>23</xdr:col>
      <xdr:colOff>4464438</xdr:colOff>
      <xdr:row>37</xdr:row>
      <xdr:rowOff>1079500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312FAE18-4CD6-4CC8-8FF5-8B3C5AD5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43751500"/>
          <a:ext cx="4464439" cy="3365500"/>
        </a:xfrm>
        <a:prstGeom prst="rect">
          <a:avLst/>
        </a:prstGeom>
      </xdr:spPr>
    </xdr:pic>
    <xdr:clientData/>
  </xdr:twoCellAnchor>
  <xdr:twoCellAnchor editAs="oneCell">
    <xdr:from>
      <xdr:col>3</xdr:col>
      <xdr:colOff>539750</xdr:colOff>
      <xdr:row>38</xdr:row>
      <xdr:rowOff>1174749</xdr:rowOff>
    </xdr:from>
    <xdr:to>
      <xdr:col>3</xdr:col>
      <xdr:colOff>4032250</xdr:colOff>
      <xdr:row>40</xdr:row>
      <xdr:rowOff>1211384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2E6BC82F-132C-4E1D-AF9A-19962511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48450499"/>
          <a:ext cx="3492500" cy="2513135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38</xdr:row>
      <xdr:rowOff>190500</xdr:rowOff>
    </xdr:from>
    <xdr:to>
      <xdr:col>23</xdr:col>
      <xdr:colOff>4422320</xdr:colOff>
      <xdr:row>40</xdr:row>
      <xdr:rowOff>1047750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B145D0A3-F412-47E8-9304-2D7D5E32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49" y="47466250"/>
          <a:ext cx="4422321" cy="333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仁愛國小幼兒園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42164000" y="50800"/>
          <a:ext cx="498738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43"/>
  <sheetViews>
    <sheetView tabSelected="1" view="pageBreakPreview" topLeftCell="A28" zoomScale="20" zoomScaleSheetLayoutView="20" workbookViewId="0">
      <selection activeCell="D39" sqref="D39:D41"/>
    </sheetView>
  </sheetViews>
  <sheetFormatPr defaultColWidth="9" defaultRowHeight="45" x14ac:dyDescent="0.4"/>
  <cols>
    <col min="1" max="1" width="1.1796875" style="1" customWidth="1"/>
    <col min="2" max="2" width="9.36328125" style="10" customWidth="1"/>
    <col min="3" max="3" width="7.08984375" style="12" customWidth="1"/>
    <col min="4" max="4" width="66.08984375" style="8" customWidth="1"/>
    <col min="5" max="5" width="111.453125" style="8" customWidth="1"/>
    <col min="6" max="6" width="13.90625" style="16" customWidth="1"/>
    <col min="7" max="7" width="7.36328125" style="14" customWidth="1"/>
    <col min="8" max="8" width="120.08984375" style="8" customWidth="1"/>
    <col min="9" max="9" width="10.6328125" style="16" customWidth="1"/>
    <col min="10" max="10" width="5.81640625" style="16" customWidth="1"/>
    <col min="11" max="11" width="137.90625" style="8" customWidth="1"/>
    <col min="12" max="12" width="10.453125" style="16" customWidth="1"/>
    <col min="13" max="13" width="5.6328125" style="16" customWidth="1"/>
    <col min="14" max="14" width="15.81640625" style="4" customWidth="1"/>
    <col min="15" max="15" width="19.81640625" style="4" customWidth="1"/>
    <col min="16" max="16" width="92.1796875" style="8" customWidth="1"/>
    <col min="17" max="17" width="12" style="16" customWidth="1"/>
    <col min="18" max="18" width="7.36328125" style="16" customWidth="1"/>
    <col min="19" max="19" width="5.1796875" style="1" customWidth="1"/>
    <col min="20" max="20" width="4.90625" style="1" customWidth="1"/>
    <col min="21" max="22" width="4.08984375" style="1" customWidth="1"/>
    <col min="23" max="23" width="8.08984375" style="6" customWidth="1"/>
    <col min="24" max="24" width="66.08984375" style="2" customWidth="1"/>
    <col min="25" max="16384" width="9" style="1"/>
  </cols>
  <sheetData>
    <row r="1" spans="2:32" ht="174.65" customHeight="1" x14ac:dyDescent="0.4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2" ht="36.65" customHeight="1" x14ac:dyDescent="0.4">
      <c r="B2" s="51" t="s">
        <v>12</v>
      </c>
      <c r="C2" s="51" t="s">
        <v>13</v>
      </c>
      <c r="D2" s="52" t="s">
        <v>7</v>
      </c>
      <c r="E2" s="52" t="s">
        <v>8</v>
      </c>
      <c r="F2" s="53" t="s">
        <v>19</v>
      </c>
      <c r="G2" s="54" t="s">
        <v>18</v>
      </c>
      <c r="H2" s="71" t="s">
        <v>10</v>
      </c>
      <c r="I2" s="71"/>
      <c r="J2" s="71"/>
      <c r="K2" s="71"/>
      <c r="L2" s="71"/>
      <c r="M2" s="71"/>
      <c r="N2" s="55" t="s">
        <v>6</v>
      </c>
      <c r="O2" s="56" t="s">
        <v>4</v>
      </c>
      <c r="P2" s="52" t="s">
        <v>9</v>
      </c>
      <c r="Q2" s="53"/>
      <c r="R2" s="53"/>
      <c r="S2" s="57" t="s">
        <v>11</v>
      </c>
      <c r="T2" s="57" t="s">
        <v>1</v>
      </c>
      <c r="U2" s="57" t="s">
        <v>2</v>
      </c>
      <c r="V2" s="57" t="s">
        <v>3</v>
      </c>
      <c r="W2" s="58" t="s">
        <v>0</v>
      </c>
      <c r="X2" s="52" t="s">
        <v>330</v>
      </c>
      <c r="Z2" s="2"/>
      <c r="AA2" s="2"/>
      <c r="AB2" s="2"/>
      <c r="AC2" s="2"/>
      <c r="AD2" s="2"/>
    </row>
    <row r="3" spans="2:32" ht="98" customHeight="1" x14ac:dyDescent="0.4">
      <c r="B3" s="67">
        <v>11</v>
      </c>
      <c r="C3" s="68" t="s">
        <v>5</v>
      </c>
      <c r="D3" s="69" t="s">
        <v>331</v>
      </c>
      <c r="E3" s="64" t="s">
        <v>254</v>
      </c>
      <c r="F3" s="21" t="s">
        <v>47</v>
      </c>
      <c r="G3" s="22">
        <v>45</v>
      </c>
      <c r="H3" s="64" t="s">
        <v>226</v>
      </c>
      <c r="I3" s="21" t="s">
        <v>239</v>
      </c>
      <c r="J3" s="21">
        <v>35</v>
      </c>
      <c r="K3" s="64" t="s">
        <v>274</v>
      </c>
      <c r="L3" s="21" t="s">
        <v>312</v>
      </c>
      <c r="M3" s="21">
        <v>35</v>
      </c>
      <c r="N3" s="65" t="s">
        <v>208</v>
      </c>
      <c r="O3" s="70" t="s">
        <v>332</v>
      </c>
      <c r="P3" s="64" t="s">
        <v>285</v>
      </c>
      <c r="Q3" s="21" t="s">
        <v>317</v>
      </c>
      <c r="R3" s="21">
        <v>15</v>
      </c>
      <c r="S3" s="62">
        <v>5</v>
      </c>
      <c r="T3" s="62">
        <v>2.9</v>
      </c>
      <c r="U3" s="62">
        <v>2.1</v>
      </c>
      <c r="V3" s="62">
        <v>2.9</v>
      </c>
      <c r="W3" s="63">
        <f>S3*70+T3*75+U3*25+V3*45</f>
        <v>750.5</v>
      </c>
      <c r="X3" s="59"/>
      <c r="Z3" s="2"/>
      <c r="AA3" s="2"/>
      <c r="AB3" s="2"/>
      <c r="AC3" s="2"/>
      <c r="AD3" s="2"/>
    </row>
    <row r="4" spans="2:32" ht="98" customHeight="1" x14ac:dyDescent="0.4">
      <c r="B4" s="67"/>
      <c r="C4" s="68"/>
      <c r="D4" s="64"/>
      <c r="E4" s="64"/>
      <c r="F4" s="21" t="s">
        <v>48</v>
      </c>
      <c r="G4" s="22">
        <v>35</v>
      </c>
      <c r="H4" s="64"/>
      <c r="I4" s="21"/>
      <c r="J4" s="21"/>
      <c r="K4" s="64"/>
      <c r="L4" s="21" t="s">
        <v>48</v>
      </c>
      <c r="M4" s="21">
        <v>15</v>
      </c>
      <c r="N4" s="65"/>
      <c r="O4" s="70"/>
      <c r="P4" s="64"/>
      <c r="Q4" s="21" t="s">
        <v>318</v>
      </c>
      <c r="R4" s="21">
        <v>5</v>
      </c>
      <c r="S4" s="62"/>
      <c r="T4" s="62"/>
      <c r="U4" s="62"/>
      <c r="V4" s="62"/>
      <c r="W4" s="63"/>
      <c r="X4" s="60"/>
      <c r="Z4" s="2"/>
      <c r="AA4" s="2"/>
      <c r="AB4" s="2"/>
      <c r="AC4" s="2"/>
      <c r="AD4" s="2"/>
    </row>
    <row r="5" spans="2:32" ht="98" customHeight="1" x14ac:dyDescent="0.4">
      <c r="B5" s="67"/>
      <c r="C5" s="68"/>
      <c r="D5" s="64"/>
      <c r="E5" s="64"/>
      <c r="F5" s="21"/>
      <c r="G5" s="22"/>
      <c r="H5" s="64"/>
      <c r="I5" s="21"/>
      <c r="J5" s="21"/>
      <c r="K5" s="64"/>
      <c r="L5" s="21"/>
      <c r="M5" s="21"/>
      <c r="N5" s="65"/>
      <c r="O5" s="70"/>
      <c r="P5" s="64"/>
      <c r="Q5" s="21"/>
      <c r="R5" s="21"/>
      <c r="S5" s="62"/>
      <c r="T5" s="62"/>
      <c r="U5" s="62"/>
      <c r="V5" s="62"/>
      <c r="W5" s="63"/>
      <c r="X5" s="61"/>
      <c r="Z5" s="2"/>
      <c r="AA5" s="2"/>
      <c r="AB5" s="2"/>
      <c r="AC5" s="2"/>
      <c r="AD5" s="2"/>
    </row>
    <row r="6" spans="2:32" ht="98" customHeight="1" x14ac:dyDescent="0.4">
      <c r="B6" s="67">
        <v>12</v>
      </c>
      <c r="C6" s="68" t="s">
        <v>15</v>
      </c>
      <c r="D6" s="69" t="s">
        <v>331</v>
      </c>
      <c r="E6" s="64" t="s">
        <v>23</v>
      </c>
      <c r="F6" s="21" t="s">
        <v>59</v>
      </c>
      <c r="G6" s="22">
        <v>45</v>
      </c>
      <c r="H6" s="64" t="s">
        <v>264</v>
      </c>
      <c r="I6" s="21" t="s">
        <v>299</v>
      </c>
      <c r="J6" s="21">
        <v>25</v>
      </c>
      <c r="K6" s="64" t="s">
        <v>275</v>
      </c>
      <c r="L6" s="21" t="s">
        <v>313</v>
      </c>
      <c r="M6" s="21">
        <v>45</v>
      </c>
      <c r="N6" s="65" t="s">
        <v>205</v>
      </c>
      <c r="O6" s="66"/>
      <c r="P6" s="64" t="s">
        <v>286</v>
      </c>
      <c r="Q6" s="21" t="s">
        <v>319</v>
      </c>
      <c r="R6" s="21">
        <v>3</v>
      </c>
      <c r="S6" s="62">
        <v>5</v>
      </c>
      <c r="T6" s="62">
        <v>2.8</v>
      </c>
      <c r="U6" s="62">
        <v>2.2999999999999998</v>
      </c>
      <c r="V6" s="62">
        <v>2.8</v>
      </c>
      <c r="W6" s="63">
        <f>S6*70+T6*75+U6*25+V6*45</f>
        <v>743.5</v>
      </c>
      <c r="X6" s="59"/>
      <c r="Z6" s="2"/>
      <c r="AA6" s="2"/>
      <c r="AB6" s="2"/>
      <c r="AC6" s="2"/>
      <c r="AD6" s="2"/>
    </row>
    <row r="7" spans="2:32" ht="98" customHeight="1" x14ac:dyDescent="0.4">
      <c r="B7" s="67"/>
      <c r="C7" s="68"/>
      <c r="D7" s="64"/>
      <c r="E7" s="64"/>
      <c r="F7" s="21" t="s">
        <v>48</v>
      </c>
      <c r="G7" s="22">
        <v>15</v>
      </c>
      <c r="H7" s="64"/>
      <c r="I7" s="21" t="s">
        <v>300</v>
      </c>
      <c r="J7" s="21">
        <v>5</v>
      </c>
      <c r="K7" s="64"/>
      <c r="L7" s="21" t="s">
        <v>307</v>
      </c>
      <c r="M7" s="21">
        <v>25</v>
      </c>
      <c r="N7" s="65"/>
      <c r="O7" s="66"/>
      <c r="P7" s="64"/>
      <c r="Q7" s="21" t="s">
        <v>320</v>
      </c>
      <c r="R7" s="21">
        <v>0.6</v>
      </c>
      <c r="S7" s="62"/>
      <c r="T7" s="62"/>
      <c r="U7" s="62"/>
      <c r="V7" s="62"/>
      <c r="W7" s="63"/>
      <c r="X7" s="60"/>
      <c r="Z7" s="2"/>
      <c r="AA7" s="2"/>
      <c r="AB7" s="2"/>
      <c r="AC7" s="2"/>
      <c r="AD7" s="2"/>
    </row>
    <row r="8" spans="2:32" ht="98" customHeight="1" x14ac:dyDescent="0.4">
      <c r="B8" s="67"/>
      <c r="C8" s="68"/>
      <c r="D8" s="64"/>
      <c r="E8" s="64"/>
      <c r="F8" s="21"/>
      <c r="G8" s="22"/>
      <c r="H8" s="64"/>
      <c r="I8" s="21"/>
      <c r="J8" s="21"/>
      <c r="K8" s="64"/>
      <c r="L8" s="21"/>
      <c r="M8" s="21"/>
      <c r="N8" s="65"/>
      <c r="O8" s="66"/>
      <c r="P8" s="64"/>
      <c r="Q8" s="21"/>
      <c r="R8" s="21"/>
      <c r="S8" s="62"/>
      <c r="T8" s="62"/>
      <c r="U8" s="62"/>
      <c r="V8" s="62"/>
      <c r="W8" s="63"/>
      <c r="X8" s="61"/>
      <c r="Z8" s="2"/>
      <c r="AA8" s="2"/>
      <c r="AB8" s="2"/>
      <c r="AC8" s="2"/>
      <c r="AD8" s="2"/>
    </row>
    <row r="9" spans="2:32" ht="98" customHeight="1" x14ac:dyDescent="0.4">
      <c r="B9" s="67">
        <v>13</v>
      </c>
      <c r="C9" s="68" t="s">
        <v>16</v>
      </c>
      <c r="D9" s="69" t="s">
        <v>333</v>
      </c>
      <c r="E9" s="64" t="s">
        <v>255</v>
      </c>
      <c r="F9" s="21" t="s">
        <v>230</v>
      </c>
      <c r="G9" s="21">
        <v>45</v>
      </c>
      <c r="H9" s="64" t="s">
        <v>265</v>
      </c>
      <c r="I9" s="21" t="s">
        <v>240</v>
      </c>
      <c r="J9" s="21">
        <v>45</v>
      </c>
      <c r="K9" s="64" t="s">
        <v>276</v>
      </c>
      <c r="L9" s="21" t="s">
        <v>168</v>
      </c>
      <c r="M9" s="21">
        <v>45</v>
      </c>
      <c r="N9" s="65" t="s">
        <v>201</v>
      </c>
      <c r="O9" s="70" t="s">
        <v>337</v>
      </c>
      <c r="P9" s="64" t="s">
        <v>287</v>
      </c>
      <c r="Q9" s="21" t="s">
        <v>321</v>
      </c>
      <c r="R9" s="21">
        <v>0.6</v>
      </c>
      <c r="S9" s="62">
        <v>5</v>
      </c>
      <c r="T9" s="62">
        <v>3</v>
      </c>
      <c r="U9" s="62">
        <v>2.2000000000000002</v>
      </c>
      <c r="V9" s="62">
        <v>2.7</v>
      </c>
      <c r="W9" s="63">
        <f>S9*70+T9*75+U9*25+V9*45</f>
        <v>751.5</v>
      </c>
      <c r="X9" s="59"/>
      <c r="Z9" s="2"/>
      <c r="AA9" s="2"/>
      <c r="AB9" s="2"/>
      <c r="AC9" s="2"/>
      <c r="AD9" s="2"/>
    </row>
    <row r="10" spans="2:32" ht="98" customHeight="1" x14ac:dyDescent="0.4">
      <c r="B10" s="67"/>
      <c r="C10" s="68"/>
      <c r="D10" s="64"/>
      <c r="E10" s="64"/>
      <c r="F10" s="21" t="s">
        <v>231</v>
      </c>
      <c r="G10" s="21">
        <v>35</v>
      </c>
      <c r="H10" s="64"/>
      <c r="I10" s="21" t="s">
        <v>301</v>
      </c>
      <c r="J10" s="21">
        <v>5</v>
      </c>
      <c r="K10" s="64"/>
      <c r="L10" s="21" t="s">
        <v>60</v>
      </c>
      <c r="M10" s="21">
        <v>5</v>
      </c>
      <c r="N10" s="65"/>
      <c r="O10" s="70"/>
      <c r="P10" s="64"/>
      <c r="Q10" s="21" t="s">
        <v>322</v>
      </c>
      <c r="R10" s="21">
        <v>0.6</v>
      </c>
      <c r="S10" s="62"/>
      <c r="T10" s="62"/>
      <c r="U10" s="62"/>
      <c r="V10" s="62"/>
      <c r="W10" s="63"/>
      <c r="X10" s="60"/>
      <c r="Z10" s="2"/>
      <c r="AA10" s="2"/>
      <c r="AB10" s="2"/>
      <c r="AC10" s="2"/>
      <c r="AD10" s="2"/>
    </row>
    <row r="11" spans="2:32" ht="98" customHeight="1" x14ac:dyDescent="0.4">
      <c r="B11" s="67"/>
      <c r="C11" s="68"/>
      <c r="D11" s="64"/>
      <c r="E11" s="64"/>
      <c r="F11" s="21"/>
      <c r="G11" s="21"/>
      <c r="H11" s="64"/>
      <c r="I11" s="21"/>
      <c r="J11" s="21"/>
      <c r="K11" s="64"/>
      <c r="L11" s="21"/>
      <c r="M11" s="21"/>
      <c r="N11" s="65"/>
      <c r="O11" s="70"/>
      <c r="P11" s="64"/>
      <c r="Q11" s="21" t="s">
        <v>230</v>
      </c>
      <c r="R11" s="21">
        <v>3</v>
      </c>
      <c r="S11" s="62"/>
      <c r="T11" s="62"/>
      <c r="U11" s="62"/>
      <c r="V11" s="62"/>
      <c r="W11" s="63"/>
      <c r="X11" s="61"/>
      <c r="Z11" s="2"/>
      <c r="AA11" s="2"/>
      <c r="AB11" s="2"/>
      <c r="AC11" s="2"/>
      <c r="AD11" s="2"/>
    </row>
    <row r="12" spans="2:32" ht="98" customHeight="1" x14ac:dyDescent="0.4">
      <c r="B12" s="67">
        <v>14</v>
      </c>
      <c r="C12" s="68" t="s">
        <v>17</v>
      </c>
      <c r="D12" s="69" t="s">
        <v>334</v>
      </c>
      <c r="E12" s="64" t="s">
        <v>45</v>
      </c>
      <c r="F12" s="21" t="s">
        <v>266</v>
      </c>
      <c r="G12" s="21">
        <v>35</v>
      </c>
      <c r="H12" s="64" t="s">
        <v>256</v>
      </c>
      <c r="I12" s="21" t="s">
        <v>232</v>
      </c>
      <c r="J12" s="21">
        <v>45</v>
      </c>
      <c r="K12" s="64" t="s">
        <v>277</v>
      </c>
      <c r="L12" s="21" t="s">
        <v>245</v>
      </c>
      <c r="M12" s="21">
        <v>35</v>
      </c>
      <c r="N12" s="65" t="s">
        <v>205</v>
      </c>
      <c r="O12" s="66"/>
      <c r="P12" s="64" t="s">
        <v>288</v>
      </c>
      <c r="Q12" s="21" t="s">
        <v>57</v>
      </c>
      <c r="R12" s="21">
        <v>15</v>
      </c>
      <c r="S12" s="62">
        <v>5</v>
      </c>
      <c r="T12" s="62">
        <v>3</v>
      </c>
      <c r="U12" s="62">
        <v>2.2000000000000002</v>
      </c>
      <c r="V12" s="62">
        <v>2.7</v>
      </c>
      <c r="W12" s="63">
        <f>S12*70+T12*75+U12*25+V12*45</f>
        <v>751.5</v>
      </c>
      <c r="X12" s="59"/>
      <c r="Z12" s="2"/>
      <c r="AA12" s="2"/>
      <c r="AB12" s="2"/>
      <c r="AC12" s="2"/>
      <c r="AD12" s="2"/>
      <c r="AE12" s="2"/>
      <c r="AF12" s="2"/>
    </row>
    <row r="13" spans="2:32" ht="98" customHeight="1" x14ac:dyDescent="0.4">
      <c r="B13" s="67"/>
      <c r="C13" s="68"/>
      <c r="D13" s="64"/>
      <c r="E13" s="64"/>
      <c r="F13" s="21"/>
      <c r="G13" s="21"/>
      <c r="H13" s="64"/>
      <c r="I13" s="21" t="s">
        <v>231</v>
      </c>
      <c r="J13" s="21">
        <v>35</v>
      </c>
      <c r="K13" s="64"/>
      <c r="L13" s="21" t="s">
        <v>235</v>
      </c>
      <c r="M13" s="21">
        <v>15</v>
      </c>
      <c r="N13" s="65"/>
      <c r="O13" s="66"/>
      <c r="P13" s="64"/>
      <c r="Q13" s="21" t="s">
        <v>323</v>
      </c>
      <c r="R13" s="21">
        <v>3</v>
      </c>
      <c r="S13" s="62"/>
      <c r="T13" s="62"/>
      <c r="U13" s="62"/>
      <c r="V13" s="62"/>
      <c r="W13" s="63"/>
      <c r="X13" s="60"/>
      <c r="Z13" s="2"/>
      <c r="AA13" s="2"/>
      <c r="AB13" s="2"/>
      <c r="AC13" s="2"/>
      <c r="AD13" s="2"/>
    </row>
    <row r="14" spans="2:32" ht="98" customHeight="1" x14ac:dyDescent="0.4">
      <c r="B14" s="67"/>
      <c r="C14" s="68"/>
      <c r="D14" s="64"/>
      <c r="E14" s="64"/>
      <c r="F14" s="21"/>
      <c r="G14" s="21"/>
      <c r="H14" s="64"/>
      <c r="I14" s="21" t="s">
        <v>160</v>
      </c>
      <c r="J14" s="21">
        <v>0.6</v>
      </c>
      <c r="K14" s="64"/>
      <c r="L14" s="21"/>
      <c r="M14" s="21"/>
      <c r="N14" s="65"/>
      <c r="O14" s="66"/>
      <c r="P14" s="64"/>
      <c r="Q14" s="21"/>
      <c r="R14" s="21"/>
      <c r="S14" s="62"/>
      <c r="T14" s="62"/>
      <c r="U14" s="62"/>
      <c r="V14" s="62"/>
      <c r="W14" s="63"/>
      <c r="X14" s="61"/>
      <c r="Z14" s="2"/>
      <c r="AA14" s="2"/>
      <c r="AB14" s="2"/>
      <c r="AC14" s="2"/>
      <c r="AD14" s="2"/>
    </row>
    <row r="15" spans="2:32" ht="98" customHeight="1" x14ac:dyDescent="0.4">
      <c r="B15" s="67">
        <v>17</v>
      </c>
      <c r="C15" s="68" t="s">
        <v>14</v>
      </c>
      <c r="D15" s="69" t="s">
        <v>335</v>
      </c>
      <c r="E15" s="64" t="s">
        <v>257</v>
      </c>
      <c r="F15" s="21" t="s">
        <v>230</v>
      </c>
      <c r="G15" s="22">
        <v>45</v>
      </c>
      <c r="H15" s="64" t="s">
        <v>267</v>
      </c>
      <c r="I15" s="21" t="s">
        <v>302</v>
      </c>
      <c r="J15" s="21">
        <v>35</v>
      </c>
      <c r="K15" s="64" t="s">
        <v>278</v>
      </c>
      <c r="L15" s="21" t="s">
        <v>64</v>
      </c>
      <c r="M15" s="21">
        <v>45</v>
      </c>
      <c r="N15" s="65" t="s">
        <v>198</v>
      </c>
      <c r="O15" s="66"/>
      <c r="P15" s="64" t="s">
        <v>289</v>
      </c>
      <c r="Q15" s="21" t="s">
        <v>179</v>
      </c>
      <c r="R15" s="21">
        <v>10</v>
      </c>
      <c r="S15" s="62">
        <v>5</v>
      </c>
      <c r="T15" s="62">
        <v>3</v>
      </c>
      <c r="U15" s="62">
        <v>2</v>
      </c>
      <c r="V15" s="62">
        <v>3</v>
      </c>
      <c r="W15" s="63">
        <f>S15*70+T15*75+U15*25+V15*45</f>
        <v>760</v>
      </c>
      <c r="X15" s="59"/>
      <c r="Z15" s="2"/>
      <c r="AA15" s="75"/>
      <c r="AB15" s="2"/>
      <c r="AC15" s="75"/>
      <c r="AD15" s="75"/>
    </row>
    <row r="16" spans="2:32" ht="98" customHeight="1" x14ac:dyDescent="0.4">
      <c r="B16" s="67"/>
      <c r="C16" s="68"/>
      <c r="D16" s="64"/>
      <c r="E16" s="64"/>
      <c r="F16" s="21" t="s">
        <v>296</v>
      </c>
      <c r="G16" s="22">
        <v>15</v>
      </c>
      <c r="H16" s="64"/>
      <c r="I16" s="21" t="s">
        <v>303</v>
      </c>
      <c r="J16" s="21">
        <v>25</v>
      </c>
      <c r="K16" s="64"/>
      <c r="L16" s="21" t="s">
        <v>231</v>
      </c>
      <c r="M16" s="21">
        <v>15</v>
      </c>
      <c r="N16" s="65"/>
      <c r="O16" s="66"/>
      <c r="P16" s="64"/>
      <c r="Q16" s="21" t="s">
        <v>324</v>
      </c>
      <c r="R16" s="21">
        <v>3</v>
      </c>
      <c r="S16" s="62"/>
      <c r="T16" s="62"/>
      <c r="U16" s="62"/>
      <c r="V16" s="62"/>
      <c r="W16" s="63"/>
      <c r="X16" s="60"/>
      <c r="Z16" s="2"/>
      <c r="AA16" s="75"/>
      <c r="AB16" s="2"/>
      <c r="AC16" s="75"/>
      <c r="AD16" s="75"/>
    </row>
    <row r="17" spans="2:33" ht="98" customHeight="1" x14ac:dyDescent="0.4">
      <c r="B17" s="67"/>
      <c r="C17" s="68"/>
      <c r="D17" s="64"/>
      <c r="E17" s="64"/>
      <c r="F17" s="21"/>
      <c r="G17" s="22"/>
      <c r="H17" s="64"/>
      <c r="I17" s="21"/>
      <c r="J17" s="21"/>
      <c r="K17" s="64"/>
      <c r="L17" s="21"/>
      <c r="M17" s="21"/>
      <c r="N17" s="65"/>
      <c r="O17" s="66"/>
      <c r="P17" s="64"/>
      <c r="Q17" s="21" t="s">
        <v>303</v>
      </c>
      <c r="R17" s="21">
        <v>5</v>
      </c>
      <c r="S17" s="62"/>
      <c r="T17" s="62"/>
      <c r="U17" s="62"/>
      <c r="V17" s="62"/>
      <c r="W17" s="63"/>
      <c r="X17" s="61"/>
      <c r="Z17" s="2"/>
      <c r="AA17" s="75"/>
      <c r="AB17" s="2"/>
      <c r="AC17" s="75"/>
      <c r="AD17" s="75"/>
    </row>
    <row r="18" spans="2:33" ht="98" customHeight="1" x14ac:dyDescent="0.4">
      <c r="B18" s="67">
        <v>18</v>
      </c>
      <c r="C18" s="68" t="s">
        <v>5</v>
      </c>
      <c r="D18" s="69" t="s">
        <v>331</v>
      </c>
      <c r="E18" s="64" t="s">
        <v>223</v>
      </c>
      <c r="F18" s="21" t="s">
        <v>233</v>
      </c>
      <c r="G18" s="22">
        <v>45</v>
      </c>
      <c r="H18" s="64" t="s">
        <v>268</v>
      </c>
      <c r="I18" s="21" t="s">
        <v>230</v>
      </c>
      <c r="J18" s="21">
        <v>35</v>
      </c>
      <c r="K18" s="64" t="s">
        <v>279</v>
      </c>
      <c r="L18" s="21" t="s">
        <v>314</v>
      </c>
      <c r="M18" s="21">
        <v>35</v>
      </c>
      <c r="N18" s="65" t="s">
        <v>205</v>
      </c>
      <c r="O18" s="74" t="s">
        <v>336</v>
      </c>
      <c r="P18" s="64" t="s">
        <v>290</v>
      </c>
      <c r="Q18" s="21" t="s">
        <v>325</v>
      </c>
      <c r="R18" s="21">
        <v>20</v>
      </c>
      <c r="S18" s="62">
        <v>5</v>
      </c>
      <c r="T18" s="62">
        <v>2.9</v>
      </c>
      <c r="U18" s="62">
        <v>2.1</v>
      </c>
      <c r="V18" s="62">
        <v>2.9</v>
      </c>
      <c r="W18" s="63">
        <f>S18*70+T18*75+U18*25+V18*45</f>
        <v>750.5</v>
      </c>
      <c r="X18" s="59"/>
      <c r="Z18" s="2"/>
      <c r="AA18" s="75"/>
      <c r="AB18" s="2"/>
      <c r="AC18" s="75"/>
      <c r="AD18" s="75"/>
    </row>
    <row r="19" spans="2:33" ht="98" customHeight="1" x14ac:dyDescent="0.4">
      <c r="B19" s="67"/>
      <c r="C19" s="68"/>
      <c r="D19" s="64"/>
      <c r="E19" s="64"/>
      <c r="F19" s="21" t="s">
        <v>231</v>
      </c>
      <c r="G19" s="22">
        <v>15</v>
      </c>
      <c r="H19" s="64"/>
      <c r="I19" s="21"/>
      <c r="J19" s="21"/>
      <c r="K19" s="64"/>
      <c r="L19" s="21" t="s">
        <v>315</v>
      </c>
      <c r="M19" s="21">
        <v>5</v>
      </c>
      <c r="N19" s="65"/>
      <c r="O19" s="74"/>
      <c r="P19" s="64"/>
      <c r="Q19" s="21"/>
      <c r="R19" s="21"/>
      <c r="S19" s="62"/>
      <c r="T19" s="62"/>
      <c r="U19" s="62"/>
      <c r="V19" s="62"/>
      <c r="W19" s="63"/>
      <c r="X19" s="60"/>
      <c r="Z19" s="2"/>
      <c r="AA19" s="75"/>
      <c r="AB19" s="2"/>
      <c r="AC19" s="75"/>
      <c r="AD19" s="75"/>
    </row>
    <row r="20" spans="2:33" ht="98" customHeight="1" x14ac:dyDescent="0.4">
      <c r="B20" s="67"/>
      <c r="C20" s="68"/>
      <c r="D20" s="64"/>
      <c r="E20" s="64"/>
      <c r="F20" s="21" t="s">
        <v>234</v>
      </c>
      <c r="G20" s="22">
        <v>5</v>
      </c>
      <c r="H20" s="64"/>
      <c r="I20" s="21"/>
      <c r="J20" s="21"/>
      <c r="K20" s="64"/>
      <c r="L20" s="21" t="s">
        <v>247</v>
      </c>
      <c r="M20" s="21">
        <v>5</v>
      </c>
      <c r="N20" s="65"/>
      <c r="O20" s="74"/>
      <c r="P20" s="64"/>
      <c r="Q20" s="21"/>
      <c r="R20" s="21"/>
      <c r="S20" s="62"/>
      <c r="T20" s="62"/>
      <c r="U20" s="62"/>
      <c r="V20" s="62"/>
      <c r="W20" s="63"/>
      <c r="X20" s="61"/>
      <c r="Z20" s="2"/>
      <c r="AA20" s="75"/>
      <c r="AB20" s="2"/>
      <c r="AC20" s="75"/>
      <c r="AD20" s="75"/>
    </row>
    <row r="21" spans="2:33" ht="98" customHeight="1" x14ac:dyDescent="0.4">
      <c r="B21" s="67">
        <v>19</v>
      </c>
      <c r="C21" s="68" t="s">
        <v>15</v>
      </c>
      <c r="D21" s="69" t="s">
        <v>331</v>
      </c>
      <c r="E21" s="64" t="s">
        <v>225</v>
      </c>
      <c r="F21" s="21" t="s">
        <v>230</v>
      </c>
      <c r="G21" s="22">
        <v>45</v>
      </c>
      <c r="H21" s="64" t="s">
        <v>269</v>
      </c>
      <c r="I21" s="21" t="s">
        <v>241</v>
      </c>
      <c r="J21" s="21">
        <v>45</v>
      </c>
      <c r="K21" s="64" t="s">
        <v>227</v>
      </c>
      <c r="L21" s="21" t="s">
        <v>244</v>
      </c>
      <c r="M21" s="21">
        <v>45</v>
      </c>
      <c r="N21" s="65" t="s">
        <v>205</v>
      </c>
      <c r="O21" s="66"/>
      <c r="P21" s="64" t="s">
        <v>229</v>
      </c>
      <c r="Q21" s="21" t="s">
        <v>248</v>
      </c>
      <c r="R21" s="21">
        <v>15</v>
      </c>
      <c r="S21" s="62">
        <v>5</v>
      </c>
      <c r="T21" s="62">
        <v>2.8</v>
      </c>
      <c r="U21" s="62">
        <v>2.2999999999999998</v>
      </c>
      <c r="V21" s="62">
        <v>2.8</v>
      </c>
      <c r="W21" s="63">
        <f>S21*70+T21*75+U21*25+V21*45</f>
        <v>743.5</v>
      </c>
      <c r="X21" s="59"/>
      <c r="Z21" s="28"/>
      <c r="AA21" s="75"/>
      <c r="AB21" s="28"/>
      <c r="AC21" s="75"/>
      <c r="AD21" s="75"/>
      <c r="AE21" s="28"/>
      <c r="AF21" s="28"/>
      <c r="AG21" s="2"/>
    </row>
    <row r="22" spans="2:33" ht="98" customHeight="1" x14ac:dyDescent="0.4">
      <c r="B22" s="67"/>
      <c r="C22" s="68"/>
      <c r="D22" s="64"/>
      <c r="E22" s="64"/>
      <c r="F22" s="21" t="s">
        <v>231</v>
      </c>
      <c r="G22" s="22">
        <v>15</v>
      </c>
      <c r="H22" s="64"/>
      <c r="I22" s="21" t="s">
        <v>304</v>
      </c>
      <c r="J22" s="21">
        <v>5</v>
      </c>
      <c r="K22" s="64"/>
      <c r="L22" s="21" t="s">
        <v>231</v>
      </c>
      <c r="M22" s="21">
        <v>15</v>
      </c>
      <c r="N22" s="65"/>
      <c r="O22" s="66"/>
      <c r="P22" s="64"/>
      <c r="Q22" s="21" t="s">
        <v>231</v>
      </c>
      <c r="R22" s="21">
        <v>5</v>
      </c>
      <c r="S22" s="62"/>
      <c r="T22" s="62"/>
      <c r="U22" s="62"/>
      <c r="V22" s="62"/>
      <c r="W22" s="63"/>
      <c r="X22" s="60"/>
      <c r="Z22" s="2"/>
      <c r="AA22" s="2"/>
      <c r="AB22" s="2"/>
      <c r="AC22" s="2"/>
      <c r="AD22" s="2"/>
      <c r="AE22" s="2"/>
      <c r="AF22" s="2"/>
      <c r="AG22" s="2"/>
    </row>
    <row r="23" spans="2:33" ht="98" customHeight="1" x14ac:dyDescent="0.4">
      <c r="B23" s="67"/>
      <c r="C23" s="68"/>
      <c r="D23" s="64"/>
      <c r="E23" s="64"/>
      <c r="F23" s="21" t="s">
        <v>297</v>
      </c>
      <c r="G23" s="22">
        <v>0.6</v>
      </c>
      <c r="H23" s="64"/>
      <c r="I23" s="21" t="s">
        <v>303</v>
      </c>
      <c r="J23" s="21">
        <v>25</v>
      </c>
      <c r="K23" s="64"/>
      <c r="L23" s="21" t="s">
        <v>60</v>
      </c>
      <c r="M23" s="21">
        <v>3</v>
      </c>
      <c r="N23" s="65"/>
      <c r="O23" s="66"/>
      <c r="P23" s="64"/>
      <c r="Q23" s="21" t="s">
        <v>241</v>
      </c>
      <c r="R23" s="21">
        <v>3</v>
      </c>
      <c r="S23" s="62"/>
      <c r="T23" s="62"/>
      <c r="U23" s="62"/>
      <c r="V23" s="62"/>
      <c r="W23" s="63"/>
      <c r="X23" s="61"/>
      <c r="Z23" s="2"/>
      <c r="AA23" s="2"/>
      <c r="AB23" s="2"/>
      <c r="AC23" s="2"/>
      <c r="AD23" s="2"/>
      <c r="AE23" s="2"/>
      <c r="AF23" s="2"/>
      <c r="AG23" s="2"/>
    </row>
    <row r="24" spans="2:33" ht="98" customHeight="1" x14ac:dyDescent="0.4">
      <c r="B24" s="67">
        <v>20</v>
      </c>
      <c r="C24" s="68" t="s">
        <v>16</v>
      </c>
      <c r="D24" s="69" t="s">
        <v>338</v>
      </c>
      <c r="E24" s="64" t="s">
        <v>258</v>
      </c>
      <c r="F24" s="21" t="s">
        <v>230</v>
      </c>
      <c r="G24" s="21">
        <v>45</v>
      </c>
      <c r="H24" s="64" t="s">
        <v>270</v>
      </c>
      <c r="I24" s="21" t="s">
        <v>305</v>
      </c>
      <c r="J24" s="21">
        <v>35</v>
      </c>
      <c r="K24" s="64" t="s">
        <v>280</v>
      </c>
      <c r="L24" s="21" t="s">
        <v>316</v>
      </c>
      <c r="M24" s="21">
        <v>45</v>
      </c>
      <c r="N24" s="65" t="s">
        <v>201</v>
      </c>
      <c r="O24" s="70" t="s">
        <v>217</v>
      </c>
      <c r="P24" s="64" t="s">
        <v>291</v>
      </c>
      <c r="Q24" s="21" t="s">
        <v>53</v>
      </c>
      <c r="R24" s="21">
        <v>0.6</v>
      </c>
      <c r="S24" s="62">
        <v>5</v>
      </c>
      <c r="T24" s="62">
        <v>3</v>
      </c>
      <c r="U24" s="62">
        <v>2.2000000000000002</v>
      </c>
      <c r="V24" s="62">
        <v>2.7</v>
      </c>
      <c r="W24" s="63">
        <f>S24*70+T24*75+U24*25+V24*45</f>
        <v>751.5</v>
      </c>
      <c r="X24" s="59"/>
      <c r="Z24" s="2"/>
      <c r="AA24" s="2"/>
      <c r="AB24" s="2"/>
      <c r="AC24" s="2"/>
      <c r="AD24" s="2"/>
    </row>
    <row r="25" spans="2:33" ht="98" customHeight="1" x14ac:dyDescent="0.4">
      <c r="B25" s="67"/>
      <c r="C25" s="68"/>
      <c r="D25" s="64"/>
      <c r="E25" s="64"/>
      <c r="F25" s="21"/>
      <c r="G25" s="21"/>
      <c r="H25" s="64"/>
      <c r="I25" s="21" t="s">
        <v>303</v>
      </c>
      <c r="J25" s="21">
        <v>15</v>
      </c>
      <c r="K25" s="64"/>
      <c r="L25" s="21" t="s">
        <v>231</v>
      </c>
      <c r="M25" s="21">
        <v>15</v>
      </c>
      <c r="N25" s="65"/>
      <c r="O25" s="70"/>
      <c r="P25" s="64"/>
      <c r="Q25" s="21" t="s">
        <v>137</v>
      </c>
      <c r="R25" s="21">
        <v>5</v>
      </c>
      <c r="S25" s="62"/>
      <c r="T25" s="62"/>
      <c r="U25" s="62"/>
      <c r="V25" s="62"/>
      <c r="W25" s="63"/>
      <c r="X25" s="60"/>
      <c r="Z25" s="2"/>
      <c r="AA25" s="2"/>
      <c r="AB25" s="2"/>
      <c r="AC25" s="2"/>
      <c r="AD25" s="2"/>
    </row>
    <row r="26" spans="2:33" ht="98" customHeight="1" x14ac:dyDescent="0.4">
      <c r="B26" s="67"/>
      <c r="C26" s="68"/>
      <c r="D26" s="64"/>
      <c r="E26" s="64"/>
      <c r="F26" s="21"/>
      <c r="G26" s="21"/>
      <c r="H26" s="64"/>
      <c r="I26" s="21" t="s">
        <v>306</v>
      </c>
      <c r="J26" s="21">
        <v>0.6</v>
      </c>
      <c r="K26" s="64"/>
      <c r="L26" s="21"/>
      <c r="M26" s="21"/>
      <c r="N26" s="65"/>
      <c r="O26" s="70"/>
      <c r="P26" s="64"/>
      <c r="Q26" s="21"/>
      <c r="R26" s="21"/>
      <c r="S26" s="62"/>
      <c r="T26" s="62"/>
      <c r="U26" s="62"/>
      <c r="V26" s="62"/>
      <c r="W26" s="63"/>
      <c r="X26" s="61"/>
      <c r="Z26" s="2"/>
      <c r="AA26" s="2"/>
      <c r="AB26" s="2"/>
      <c r="AC26" s="2"/>
      <c r="AD26" s="2"/>
    </row>
    <row r="27" spans="2:33" ht="98" customHeight="1" x14ac:dyDescent="0.4">
      <c r="B27" s="67">
        <v>21</v>
      </c>
      <c r="C27" s="68" t="s">
        <v>17</v>
      </c>
      <c r="D27" s="72" t="s">
        <v>339</v>
      </c>
      <c r="E27" s="64" t="s">
        <v>260</v>
      </c>
      <c r="F27" s="21" t="s">
        <v>298</v>
      </c>
      <c r="G27" s="21">
        <v>55</v>
      </c>
      <c r="H27" s="64" t="s">
        <v>261</v>
      </c>
      <c r="I27" s="21" t="s">
        <v>143</v>
      </c>
      <c r="J27" s="21">
        <v>25</v>
      </c>
      <c r="K27" s="64" t="s">
        <v>259</v>
      </c>
      <c r="L27" s="21" t="s">
        <v>252</v>
      </c>
      <c r="M27" s="21">
        <v>20</v>
      </c>
      <c r="N27" s="65" t="s">
        <v>198</v>
      </c>
      <c r="O27" s="66"/>
      <c r="P27" s="64" t="s">
        <v>292</v>
      </c>
      <c r="Q27" s="21" t="s">
        <v>69</v>
      </c>
      <c r="R27" s="21">
        <v>10</v>
      </c>
      <c r="S27" s="62">
        <v>5</v>
      </c>
      <c r="T27" s="62">
        <v>3</v>
      </c>
      <c r="U27" s="62">
        <v>2.2000000000000002</v>
      </c>
      <c r="V27" s="62">
        <v>2.7</v>
      </c>
      <c r="W27" s="63">
        <f>S27*70+T27*75+U27*25+V27*45</f>
        <v>751.5</v>
      </c>
      <c r="X27" s="59"/>
      <c r="Z27" s="2"/>
      <c r="AA27" s="2"/>
      <c r="AB27" s="2"/>
      <c r="AC27" s="2"/>
      <c r="AD27" s="2"/>
      <c r="AE27" s="2"/>
      <c r="AF27" s="2"/>
    </row>
    <row r="28" spans="2:33" ht="98" customHeight="1" x14ac:dyDescent="0.4">
      <c r="B28" s="67"/>
      <c r="C28" s="68"/>
      <c r="D28" s="73"/>
      <c r="E28" s="64"/>
      <c r="F28" s="21"/>
      <c r="G28" s="21"/>
      <c r="H28" s="64"/>
      <c r="I28" s="21" t="s">
        <v>329</v>
      </c>
      <c r="J28" s="21">
        <v>15</v>
      </c>
      <c r="K28" s="64"/>
      <c r="L28" s="21" t="s">
        <v>251</v>
      </c>
      <c r="M28" s="21">
        <v>15</v>
      </c>
      <c r="N28" s="65"/>
      <c r="O28" s="66"/>
      <c r="P28" s="64"/>
      <c r="Q28" s="21" t="s">
        <v>48</v>
      </c>
      <c r="R28" s="21">
        <v>5</v>
      </c>
      <c r="S28" s="62"/>
      <c r="T28" s="62"/>
      <c r="U28" s="62"/>
      <c r="V28" s="62"/>
      <c r="W28" s="63"/>
      <c r="X28" s="60"/>
      <c r="Z28" s="2"/>
      <c r="AA28" s="2"/>
      <c r="AB28" s="2"/>
      <c r="AC28" s="2"/>
      <c r="AD28" s="2"/>
    </row>
    <row r="29" spans="2:33" ht="98" customHeight="1" x14ac:dyDescent="0.4">
      <c r="B29" s="67"/>
      <c r="C29" s="68"/>
      <c r="D29" s="73"/>
      <c r="E29" s="64"/>
      <c r="F29" s="21"/>
      <c r="G29" s="21"/>
      <c r="H29" s="64"/>
      <c r="I29" s="21" t="s">
        <v>308</v>
      </c>
      <c r="J29" s="21">
        <v>5</v>
      </c>
      <c r="K29" s="64"/>
      <c r="L29" s="21"/>
      <c r="M29" s="21"/>
      <c r="N29" s="65"/>
      <c r="O29" s="66"/>
      <c r="P29" s="64"/>
      <c r="Q29" s="21" t="s">
        <v>326</v>
      </c>
      <c r="R29" s="21">
        <v>3</v>
      </c>
      <c r="S29" s="62"/>
      <c r="T29" s="62"/>
      <c r="U29" s="62"/>
      <c r="V29" s="62"/>
      <c r="W29" s="63"/>
      <c r="X29" s="61"/>
      <c r="Z29" s="2"/>
      <c r="AA29" s="2"/>
      <c r="AB29" s="2"/>
      <c r="AC29" s="2"/>
      <c r="AD29" s="2"/>
      <c r="AE29" s="2"/>
      <c r="AF29" s="2"/>
    </row>
    <row r="30" spans="2:33" ht="98" customHeight="1" x14ac:dyDescent="0.4">
      <c r="B30" s="67">
        <v>24</v>
      </c>
      <c r="C30" s="68" t="s">
        <v>14</v>
      </c>
      <c r="D30" s="69" t="s">
        <v>340</v>
      </c>
      <c r="E30" s="64" t="s">
        <v>262</v>
      </c>
      <c r="F30" s="21" t="s">
        <v>233</v>
      </c>
      <c r="G30" s="22">
        <v>45</v>
      </c>
      <c r="H30" s="64" t="s">
        <v>271</v>
      </c>
      <c r="I30" s="21" t="s">
        <v>52</v>
      </c>
      <c r="J30" s="21">
        <v>45</v>
      </c>
      <c r="K30" s="64" t="s">
        <v>281</v>
      </c>
      <c r="L30" s="21" t="s">
        <v>61</v>
      </c>
      <c r="M30" s="21">
        <v>45</v>
      </c>
      <c r="N30" s="65" t="s">
        <v>205</v>
      </c>
      <c r="O30" s="66" t="s">
        <v>253</v>
      </c>
      <c r="P30" s="64" t="s">
        <v>228</v>
      </c>
      <c r="Q30" s="21" t="s">
        <v>243</v>
      </c>
      <c r="R30" s="21">
        <v>15</v>
      </c>
      <c r="S30" s="62">
        <v>5</v>
      </c>
      <c r="T30" s="62">
        <v>2.7</v>
      </c>
      <c r="U30" s="62">
        <v>1.8</v>
      </c>
      <c r="V30" s="62">
        <v>2.6</v>
      </c>
      <c r="W30" s="63">
        <f>S30*70+T30*75+U30*25+V30*45</f>
        <v>714.5</v>
      </c>
      <c r="X30" s="59"/>
      <c r="Z30" s="2"/>
      <c r="AA30" s="2"/>
      <c r="AB30" s="2"/>
      <c r="AC30" s="2"/>
      <c r="AD30" s="2"/>
      <c r="AE30" s="2"/>
      <c r="AF30" s="2"/>
    </row>
    <row r="31" spans="2:33" ht="98" customHeight="1" x14ac:dyDescent="0.4">
      <c r="B31" s="67"/>
      <c r="C31" s="68"/>
      <c r="D31" s="64"/>
      <c r="E31" s="64"/>
      <c r="F31" s="21" t="s">
        <v>235</v>
      </c>
      <c r="G31" s="22">
        <v>35</v>
      </c>
      <c r="H31" s="64"/>
      <c r="I31" s="21" t="s">
        <v>309</v>
      </c>
      <c r="J31" s="21">
        <v>5</v>
      </c>
      <c r="K31" s="64"/>
      <c r="L31" s="21" t="s">
        <v>230</v>
      </c>
      <c r="M31" s="21">
        <v>5</v>
      </c>
      <c r="N31" s="65"/>
      <c r="O31" s="66"/>
      <c r="P31" s="64"/>
      <c r="Q31" s="21" t="s">
        <v>249</v>
      </c>
      <c r="R31" s="21">
        <v>3</v>
      </c>
      <c r="S31" s="62"/>
      <c r="T31" s="62"/>
      <c r="U31" s="62"/>
      <c r="V31" s="62"/>
      <c r="W31" s="63"/>
      <c r="X31" s="60"/>
      <c r="Z31" s="2"/>
      <c r="AA31" s="2"/>
      <c r="AB31" s="2"/>
      <c r="AC31" s="2"/>
      <c r="AD31" s="2"/>
      <c r="AE31" s="2"/>
      <c r="AF31" s="2"/>
    </row>
    <row r="32" spans="2:33" ht="98" customHeight="1" x14ac:dyDescent="0.4">
      <c r="B32" s="67"/>
      <c r="C32" s="68"/>
      <c r="D32" s="64"/>
      <c r="E32" s="64"/>
      <c r="F32" s="21"/>
      <c r="G32" s="22"/>
      <c r="H32" s="64"/>
      <c r="I32" s="21"/>
      <c r="J32" s="21"/>
      <c r="K32" s="64"/>
      <c r="L32" s="21"/>
      <c r="M32" s="21"/>
      <c r="N32" s="65"/>
      <c r="O32" s="66"/>
      <c r="P32" s="64"/>
      <c r="Q32" s="21" t="s">
        <v>250</v>
      </c>
      <c r="R32" s="21">
        <v>5</v>
      </c>
      <c r="S32" s="62"/>
      <c r="T32" s="62"/>
      <c r="U32" s="62"/>
      <c r="V32" s="62"/>
      <c r="W32" s="63"/>
      <c r="X32" s="61"/>
      <c r="Z32" s="2"/>
      <c r="AA32" s="2"/>
      <c r="AB32" s="2"/>
      <c r="AC32" s="75"/>
      <c r="AD32" s="28"/>
      <c r="AE32" s="50"/>
      <c r="AF32" s="2"/>
    </row>
    <row r="33" spans="2:32" ht="98" customHeight="1" x14ac:dyDescent="0.4">
      <c r="B33" s="67">
        <v>25</v>
      </c>
      <c r="C33" s="68" t="s">
        <v>5</v>
      </c>
      <c r="D33" s="72" t="s">
        <v>341</v>
      </c>
      <c r="E33" s="64" t="s">
        <v>131</v>
      </c>
      <c r="F33" s="21" t="s">
        <v>51</v>
      </c>
      <c r="G33" s="22">
        <v>55</v>
      </c>
      <c r="H33" s="64" t="s">
        <v>295</v>
      </c>
      <c r="I33" s="21" t="s">
        <v>310</v>
      </c>
      <c r="J33" s="21">
        <v>35</v>
      </c>
      <c r="K33" s="64" t="s">
        <v>282</v>
      </c>
      <c r="L33" s="21" t="s">
        <v>57</v>
      </c>
      <c r="M33" s="21">
        <v>35</v>
      </c>
      <c r="N33" s="65" t="s">
        <v>201</v>
      </c>
      <c r="O33" s="70" t="s">
        <v>332</v>
      </c>
      <c r="P33" s="64" t="s">
        <v>39</v>
      </c>
      <c r="Q33" s="21" t="s">
        <v>246</v>
      </c>
      <c r="R33" s="21">
        <v>10</v>
      </c>
      <c r="S33" s="62">
        <v>5</v>
      </c>
      <c r="T33" s="62">
        <v>2.9</v>
      </c>
      <c r="U33" s="62">
        <v>2.1</v>
      </c>
      <c r="V33" s="62">
        <v>2.9</v>
      </c>
      <c r="W33" s="63">
        <f>S33*70+T33*75+U33*25+V33*45</f>
        <v>750.5</v>
      </c>
      <c r="X33" s="59"/>
      <c r="Z33" s="2"/>
      <c r="AA33" s="2"/>
      <c r="AB33" s="2"/>
      <c r="AC33" s="75"/>
      <c r="AD33" s="28"/>
      <c r="AE33" s="50"/>
      <c r="AF33" s="2"/>
    </row>
    <row r="34" spans="2:32" ht="98" customHeight="1" x14ac:dyDescent="0.4">
      <c r="B34" s="67"/>
      <c r="C34" s="68"/>
      <c r="D34" s="73"/>
      <c r="E34" s="64"/>
      <c r="F34" s="21"/>
      <c r="G34" s="22"/>
      <c r="H34" s="64"/>
      <c r="I34" s="21"/>
      <c r="J34" s="21"/>
      <c r="K34" s="64"/>
      <c r="L34" s="21" t="s">
        <v>303</v>
      </c>
      <c r="M34" s="21">
        <v>25</v>
      </c>
      <c r="N34" s="65"/>
      <c r="O34" s="70"/>
      <c r="P34" s="64"/>
      <c r="Q34" s="21" t="s">
        <v>231</v>
      </c>
      <c r="R34" s="21">
        <v>5</v>
      </c>
      <c r="S34" s="62"/>
      <c r="T34" s="62"/>
      <c r="U34" s="62"/>
      <c r="V34" s="62"/>
      <c r="W34" s="63"/>
      <c r="X34" s="60"/>
      <c r="Z34" s="2"/>
      <c r="AA34" s="2"/>
      <c r="AB34" s="2"/>
      <c r="AC34" s="75"/>
      <c r="AD34" s="28"/>
      <c r="AE34" s="50"/>
      <c r="AF34" s="2"/>
    </row>
    <row r="35" spans="2:32" ht="98" customHeight="1" x14ac:dyDescent="0.4">
      <c r="B35" s="67"/>
      <c r="C35" s="68"/>
      <c r="D35" s="73"/>
      <c r="E35" s="64"/>
      <c r="F35" s="21"/>
      <c r="G35" s="22"/>
      <c r="H35" s="64"/>
      <c r="I35" s="21"/>
      <c r="J35" s="21"/>
      <c r="K35" s="64"/>
      <c r="L35" s="21"/>
      <c r="M35" s="21"/>
      <c r="N35" s="65"/>
      <c r="O35" s="70"/>
      <c r="P35" s="64"/>
      <c r="Q35" s="21" t="s">
        <v>241</v>
      </c>
      <c r="R35" s="21">
        <v>3</v>
      </c>
      <c r="S35" s="62"/>
      <c r="T35" s="62"/>
      <c r="U35" s="62"/>
      <c r="V35" s="62"/>
      <c r="W35" s="63"/>
      <c r="X35" s="61"/>
      <c r="Z35" s="2"/>
      <c r="AA35" s="2"/>
      <c r="AB35" s="2"/>
      <c r="AC35" s="2"/>
      <c r="AD35" s="2"/>
      <c r="AE35" s="2"/>
      <c r="AF35" s="2"/>
    </row>
    <row r="36" spans="2:32" ht="98" customHeight="1" x14ac:dyDescent="0.4">
      <c r="B36" s="67">
        <v>26</v>
      </c>
      <c r="C36" s="68" t="s">
        <v>15</v>
      </c>
      <c r="D36" s="69" t="s">
        <v>331</v>
      </c>
      <c r="E36" s="64" t="s">
        <v>272</v>
      </c>
      <c r="F36" s="21" t="s">
        <v>230</v>
      </c>
      <c r="G36" s="21">
        <v>35</v>
      </c>
      <c r="H36" s="64" t="s">
        <v>263</v>
      </c>
      <c r="I36" s="21" t="s">
        <v>59</v>
      </c>
      <c r="J36" s="22">
        <v>35</v>
      </c>
      <c r="K36" s="64" t="s">
        <v>283</v>
      </c>
      <c r="L36" s="21" t="s">
        <v>168</v>
      </c>
      <c r="M36" s="21">
        <v>45</v>
      </c>
      <c r="N36" s="65" t="s">
        <v>208</v>
      </c>
      <c r="O36" s="66"/>
      <c r="P36" s="64" t="s">
        <v>293</v>
      </c>
      <c r="Q36" s="21" t="s">
        <v>238</v>
      </c>
      <c r="R36" s="21">
        <v>15</v>
      </c>
      <c r="S36" s="62">
        <v>5</v>
      </c>
      <c r="T36" s="62">
        <v>2.8</v>
      </c>
      <c r="U36" s="62">
        <v>2.2999999999999998</v>
      </c>
      <c r="V36" s="62">
        <v>2.8</v>
      </c>
      <c r="W36" s="63">
        <f>S36*70+T36*75+U36*25+V36*45</f>
        <v>743.5</v>
      </c>
      <c r="X36" s="59"/>
      <c r="Z36" s="2"/>
      <c r="AA36" s="2"/>
      <c r="AB36" s="2"/>
      <c r="AC36" s="2"/>
      <c r="AD36" s="2"/>
    </row>
    <row r="37" spans="2:32" ht="98" customHeight="1" x14ac:dyDescent="0.4">
      <c r="B37" s="67"/>
      <c r="C37" s="68"/>
      <c r="D37" s="64"/>
      <c r="E37" s="64"/>
      <c r="F37" s="21"/>
      <c r="G37" s="21"/>
      <c r="H37" s="64"/>
      <c r="I37" s="21" t="s">
        <v>48</v>
      </c>
      <c r="J37" s="22">
        <v>15</v>
      </c>
      <c r="K37" s="64"/>
      <c r="L37" s="21" t="s">
        <v>230</v>
      </c>
      <c r="M37" s="21">
        <v>5</v>
      </c>
      <c r="N37" s="65"/>
      <c r="O37" s="66"/>
      <c r="P37" s="64"/>
      <c r="Q37" s="21" t="s">
        <v>231</v>
      </c>
      <c r="R37" s="21">
        <v>5</v>
      </c>
      <c r="S37" s="62"/>
      <c r="T37" s="62"/>
      <c r="U37" s="62"/>
      <c r="V37" s="62"/>
      <c r="W37" s="63"/>
      <c r="X37" s="60"/>
      <c r="Z37" s="2"/>
      <c r="AA37" s="2"/>
      <c r="AB37" s="2"/>
      <c r="AC37" s="2"/>
      <c r="AD37" s="2"/>
    </row>
    <row r="38" spans="2:32" ht="98" customHeight="1" x14ac:dyDescent="0.4">
      <c r="B38" s="67"/>
      <c r="C38" s="68"/>
      <c r="D38" s="64"/>
      <c r="E38" s="64"/>
      <c r="F38" s="21"/>
      <c r="G38" s="21"/>
      <c r="H38" s="64"/>
      <c r="I38" s="21"/>
      <c r="J38" s="22"/>
      <c r="K38" s="64"/>
      <c r="L38" s="21" t="s">
        <v>303</v>
      </c>
      <c r="M38" s="21">
        <v>15</v>
      </c>
      <c r="N38" s="65"/>
      <c r="O38" s="66"/>
      <c r="P38" s="64"/>
      <c r="Q38" s="21" t="s">
        <v>230</v>
      </c>
      <c r="R38" s="21">
        <v>3</v>
      </c>
      <c r="S38" s="62"/>
      <c r="T38" s="62"/>
      <c r="U38" s="62"/>
      <c r="V38" s="62"/>
      <c r="W38" s="63"/>
      <c r="X38" s="61"/>
      <c r="Z38" s="2"/>
      <c r="AA38" s="2"/>
      <c r="AB38" s="2"/>
      <c r="AC38" s="2"/>
      <c r="AD38" s="2"/>
    </row>
    <row r="39" spans="2:32" ht="98" customHeight="1" x14ac:dyDescent="0.4">
      <c r="B39" s="67">
        <v>27</v>
      </c>
      <c r="C39" s="68" t="s">
        <v>16</v>
      </c>
      <c r="D39" s="69" t="s">
        <v>338</v>
      </c>
      <c r="E39" s="64" t="s">
        <v>224</v>
      </c>
      <c r="F39" s="21" t="s">
        <v>236</v>
      </c>
      <c r="G39" s="21">
        <v>45</v>
      </c>
      <c r="H39" s="64" t="s">
        <v>273</v>
      </c>
      <c r="I39" s="21" t="s">
        <v>311</v>
      </c>
      <c r="J39" s="21">
        <v>35</v>
      </c>
      <c r="K39" s="64" t="s">
        <v>284</v>
      </c>
      <c r="L39" s="21" t="s">
        <v>64</v>
      </c>
      <c r="M39" s="21">
        <v>45</v>
      </c>
      <c r="N39" s="65" t="s">
        <v>205</v>
      </c>
      <c r="O39" s="70" t="s">
        <v>337</v>
      </c>
      <c r="P39" s="64" t="s">
        <v>294</v>
      </c>
      <c r="Q39" s="21" t="s">
        <v>327</v>
      </c>
      <c r="R39" s="21">
        <v>15</v>
      </c>
      <c r="S39" s="62">
        <v>5</v>
      </c>
      <c r="T39" s="62">
        <v>3</v>
      </c>
      <c r="U39" s="62">
        <v>2.2000000000000002</v>
      </c>
      <c r="V39" s="62">
        <v>2.7</v>
      </c>
      <c r="W39" s="63">
        <f>S39*70+T39*75+U39*25+V39*45</f>
        <v>751.5</v>
      </c>
      <c r="X39" s="59"/>
      <c r="Z39" s="2"/>
      <c r="AA39" s="2"/>
      <c r="AB39" s="2"/>
      <c r="AC39" s="2"/>
      <c r="AD39" s="2"/>
    </row>
    <row r="40" spans="2:32" ht="98" customHeight="1" x14ac:dyDescent="0.4">
      <c r="B40" s="67"/>
      <c r="C40" s="68"/>
      <c r="D40" s="64"/>
      <c r="E40" s="64"/>
      <c r="F40" s="21" t="s">
        <v>237</v>
      </c>
      <c r="G40" s="21">
        <v>15</v>
      </c>
      <c r="H40" s="64"/>
      <c r="I40" s="21" t="s">
        <v>242</v>
      </c>
      <c r="J40" s="21">
        <v>5</v>
      </c>
      <c r="K40" s="64"/>
      <c r="L40" s="21" t="s">
        <v>59</v>
      </c>
      <c r="M40" s="21">
        <v>5</v>
      </c>
      <c r="N40" s="65"/>
      <c r="O40" s="70"/>
      <c r="P40" s="64"/>
      <c r="Q40" s="21" t="s">
        <v>328</v>
      </c>
      <c r="R40" s="21">
        <v>10</v>
      </c>
      <c r="S40" s="62"/>
      <c r="T40" s="62"/>
      <c r="U40" s="62"/>
      <c r="V40" s="62"/>
      <c r="W40" s="63"/>
      <c r="X40" s="60"/>
      <c r="Z40" s="2"/>
      <c r="AA40" s="2"/>
      <c r="AB40" s="2"/>
      <c r="AC40" s="2"/>
      <c r="AD40" s="2"/>
    </row>
    <row r="41" spans="2:32" ht="98" customHeight="1" x14ac:dyDescent="0.4">
      <c r="B41" s="67"/>
      <c r="C41" s="68"/>
      <c r="D41" s="64"/>
      <c r="E41" s="64"/>
      <c r="F41" s="21"/>
      <c r="G41" s="21"/>
      <c r="H41" s="64"/>
      <c r="I41" s="21"/>
      <c r="J41" s="21"/>
      <c r="K41" s="64"/>
      <c r="L41" s="21" t="s">
        <v>48</v>
      </c>
      <c r="M41" s="21">
        <v>15</v>
      </c>
      <c r="N41" s="65"/>
      <c r="O41" s="70"/>
      <c r="P41" s="64"/>
      <c r="Q41" s="21"/>
      <c r="R41" s="21"/>
      <c r="S41" s="62"/>
      <c r="T41" s="62"/>
      <c r="U41" s="62"/>
      <c r="V41" s="62"/>
      <c r="W41" s="63"/>
      <c r="X41" s="61"/>
      <c r="Z41" s="2"/>
      <c r="AA41" s="2"/>
      <c r="AB41" s="2"/>
      <c r="AC41" s="2"/>
      <c r="AD41" s="2"/>
    </row>
    <row r="42" spans="2:32" x14ac:dyDescent="0.4">
      <c r="Z42" s="2"/>
      <c r="AA42" s="2"/>
      <c r="AB42" s="2"/>
      <c r="AC42" s="2"/>
      <c r="AD42" s="2"/>
    </row>
    <row r="43" spans="2:32" x14ac:dyDescent="0.4">
      <c r="Z43" s="2"/>
      <c r="AA43" s="2"/>
      <c r="AB43" s="2"/>
      <c r="AC43" s="2"/>
      <c r="AD43" s="2"/>
    </row>
  </sheetData>
  <mergeCells count="199">
    <mergeCell ref="AC32:AC34"/>
    <mergeCell ref="B15:B17"/>
    <mergeCell ref="C15:C17"/>
    <mergeCell ref="D15:D17"/>
    <mergeCell ref="E15:E17"/>
    <mergeCell ref="H15:H17"/>
    <mergeCell ref="K15:K17"/>
    <mergeCell ref="N15:N17"/>
    <mergeCell ref="O15:O17"/>
    <mergeCell ref="P15:P17"/>
    <mergeCell ref="W15:W17"/>
    <mergeCell ref="S15:S17"/>
    <mergeCell ref="T15:T17"/>
    <mergeCell ref="S21:S23"/>
    <mergeCell ref="T21:T23"/>
    <mergeCell ref="U21:U23"/>
    <mergeCell ref="V21:V23"/>
    <mergeCell ref="AC15:AD21"/>
    <mergeCell ref="S18:S20"/>
    <mergeCell ref="AA15:AA21"/>
    <mergeCell ref="U15:U17"/>
    <mergeCell ref="V15:V17"/>
    <mergeCell ref="S27:S29"/>
    <mergeCell ref="K33:K35"/>
    <mergeCell ref="E39:E41"/>
    <mergeCell ref="H39:H41"/>
    <mergeCell ref="K36:K38"/>
    <mergeCell ref="P36:P38"/>
    <mergeCell ref="N18:N20"/>
    <mergeCell ref="H30:H32"/>
    <mergeCell ref="K30:K32"/>
    <mergeCell ref="N30:N32"/>
    <mergeCell ref="O30:O32"/>
    <mergeCell ref="N24:N26"/>
    <mergeCell ref="O24:O26"/>
    <mergeCell ref="P24:P26"/>
    <mergeCell ref="P18:P20"/>
    <mergeCell ref="P27:P29"/>
    <mergeCell ref="O18:O20"/>
    <mergeCell ref="N33:N35"/>
    <mergeCell ref="E24:E26"/>
    <mergeCell ref="H24:H26"/>
    <mergeCell ref="K24:K26"/>
    <mergeCell ref="P33:P35"/>
    <mergeCell ref="K21:K23"/>
    <mergeCell ref="N21:N23"/>
    <mergeCell ref="O21:O23"/>
    <mergeCell ref="P21:P23"/>
    <mergeCell ref="W18:W20"/>
    <mergeCell ref="W21:W23"/>
    <mergeCell ref="D21:D23"/>
    <mergeCell ref="S9:S11"/>
    <mergeCell ref="T9:T11"/>
    <mergeCell ref="W9:W11"/>
    <mergeCell ref="V12:V14"/>
    <mergeCell ref="W12:W14"/>
    <mergeCell ref="T12:T14"/>
    <mergeCell ref="U12:U14"/>
    <mergeCell ref="U9:U11"/>
    <mergeCell ref="V9:V11"/>
    <mergeCell ref="U18:U20"/>
    <mergeCell ref="T18:T20"/>
    <mergeCell ref="K9:K11"/>
    <mergeCell ref="N9:N11"/>
    <mergeCell ref="O9:O11"/>
    <mergeCell ref="P9:P11"/>
    <mergeCell ref="S12:S14"/>
    <mergeCell ref="D9:D11"/>
    <mergeCell ref="E9:E11"/>
    <mergeCell ref="H9:H11"/>
    <mergeCell ref="E21:E23"/>
    <mergeCell ref="H21:H23"/>
    <mergeCell ref="O33:O35"/>
    <mergeCell ref="V18:V20"/>
    <mergeCell ref="S30:S32"/>
    <mergeCell ref="S24:S26"/>
    <mergeCell ref="P12:P14"/>
    <mergeCell ref="C27:C29"/>
    <mergeCell ref="D27:D29"/>
    <mergeCell ref="E27:E29"/>
    <mergeCell ref="H27:H29"/>
    <mergeCell ref="K27:K29"/>
    <mergeCell ref="C33:C35"/>
    <mergeCell ref="D33:D35"/>
    <mergeCell ref="E33:E35"/>
    <mergeCell ref="H33:H35"/>
    <mergeCell ref="D30:D32"/>
    <mergeCell ref="N27:N29"/>
    <mergeCell ref="O27:O29"/>
    <mergeCell ref="H2:M2"/>
    <mergeCell ref="H18:H20"/>
    <mergeCell ref="K18:K20"/>
    <mergeCell ref="C24:C26"/>
    <mergeCell ref="D24:D26"/>
    <mergeCell ref="C9:C11"/>
    <mergeCell ref="N12:N14"/>
    <mergeCell ref="O12:O14"/>
    <mergeCell ref="B6:B8"/>
    <mergeCell ref="C3:C5"/>
    <mergeCell ref="D3:D5"/>
    <mergeCell ref="E3:E5"/>
    <mergeCell ref="O3:O5"/>
    <mergeCell ref="C6:C8"/>
    <mergeCell ref="B3:B5"/>
    <mergeCell ref="B30:B32"/>
    <mergeCell ref="B24:B26"/>
    <mergeCell ref="B9:B11"/>
    <mergeCell ref="C30:C32"/>
    <mergeCell ref="B27:B29"/>
    <mergeCell ref="D6:D8"/>
    <mergeCell ref="E6:E8"/>
    <mergeCell ref="H6:H8"/>
    <mergeCell ref="K6:K8"/>
    <mergeCell ref="B21:B23"/>
    <mergeCell ref="C21:C23"/>
    <mergeCell ref="B12:B14"/>
    <mergeCell ref="C12:C14"/>
    <mergeCell ref="D12:D14"/>
    <mergeCell ref="E12:E14"/>
    <mergeCell ref="H12:H14"/>
    <mergeCell ref="K12:K14"/>
    <mergeCell ref="S39:S41"/>
    <mergeCell ref="N36:N38"/>
    <mergeCell ref="O36:O38"/>
    <mergeCell ref="S36:S38"/>
    <mergeCell ref="B18:B20"/>
    <mergeCell ref="C18:C20"/>
    <mergeCell ref="D18:D20"/>
    <mergeCell ref="E18:E20"/>
    <mergeCell ref="B36:B38"/>
    <mergeCell ref="C36:C38"/>
    <mergeCell ref="D36:D38"/>
    <mergeCell ref="E36:E38"/>
    <mergeCell ref="H36:H38"/>
    <mergeCell ref="B39:B41"/>
    <mergeCell ref="C39:C41"/>
    <mergeCell ref="D39:D41"/>
    <mergeCell ref="K39:K41"/>
    <mergeCell ref="N39:N41"/>
    <mergeCell ref="O39:O41"/>
    <mergeCell ref="P39:P41"/>
    <mergeCell ref="B33:B35"/>
    <mergeCell ref="P30:P32"/>
    <mergeCell ref="S33:S35"/>
    <mergeCell ref="E30:E32"/>
    <mergeCell ref="W24:W26"/>
    <mergeCell ref="V39:V41"/>
    <mergeCell ref="W39:W41"/>
    <mergeCell ref="T39:T41"/>
    <mergeCell ref="U39:U41"/>
    <mergeCell ref="W36:W38"/>
    <mergeCell ref="W30:W32"/>
    <mergeCell ref="U27:U29"/>
    <mergeCell ref="V27:V29"/>
    <mergeCell ref="U36:U38"/>
    <mergeCell ref="V36:V38"/>
    <mergeCell ref="W27:W29"/>
    <mergeCell ref="U33:U35"/>
    <mergeCell ref="V33:V35"/>
    <mergeCell ref="W33:W35"/>
    <mergeCell ref="V30:V32"/>
    <mergeCell ref="T36:T38"/>
    <mergeCell ref="T33:T35"/>
    <mergeCell ref="T27:T29"/>
    <mergeCell ref="U24:U26"/>
    <mergeCell ref="V24:V26"/>
    <mergeCell ref="T30:T32"/>
    <mergeCell ref="U30:U32"/>
    <mergeCell ref="T24:T26"/>
    <mergeCell ref="T3:T5"/>
    <mergeCell ref="U3:U5"/>
    <mergeCell ref="V3:V5"/>
    <mergeCell ref="W3:W5"/>
    <mergeCell ref="H3:H5"/>
    <mergeCell ref="K3:K5"/>
    <mergeCell ref="N3:N5"/>
    <mergeCell ref="X3:X5"/>
    <mergeCell ref="X6:X8"/>
    <mergeCell ref="S3:S5"/>
    <mergeCell ref="T6:T8"/>
    <mergeCell ref="U6:U8"/>
    <mergeCell ref="V6:V8"/>
    <mergeCell ref="W6:W8"/>
    <mergeCell ref="S6:S8"/>
    <mergeCell ref="N6:N8"/>
    <mergeCell ref="O6:O8"/>
    <mergeCell ref="P6:P8"/>
    <mergeCell ref="P3:P5"/>
    <mergeCell ref="X36:X38"/>
    <mergeCell ref="X39:X41"/>
    <mergeCell ref="X9:X11"/>
    <mergeCell ref="X12:X14"/>
    <mergeCell ref="X15:X17"/>
    <mergeCell ref="X18:X20"/>
    <mergeCell ref="X21:X23"/>
    <mergeCell ref="X24:X26"/>
    <mergeCell ref="X27:X29"/>
    <mergeCell ref="X30:X32"/>
    <mergeCell ref="X33:X35"/>
  </mergeCells>
  <phoneticPr fontId="5" type="noConversion"/>
  <pageMargins left="0.19685039370078741" right="0.15748031496062992" top="0.32" bottom="7.874015748031496E-2" header="0.15748031496062992" footer="0.15748031496062992"/>
  <pageSetup paperSize="9" scale="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73"/>
  <sheetViews>
    <sheetView view="pageBreakPreview" zoomScale="25" zoomScaleSheetLayoutView="25" workbookViewId="0">
      <selection activeCell="K57" sqref="K57:K59"/>
    </sheetView>
  </sheetViews>
  <sheetFormatPr defaultColWidth="9" defaultRowHeight="45" x14ac:dyDescent="0.4"/>
  <cols>
    <col min="1" max="1" width="1.1796875" style="1" customWidth="1"/>
    <col min="2" max="2" width="9.36328125" style="10" customWidth="1"/>
    <col min="3" max="3" width="7.08984375" style="12" customWidth="1"/>
    <col min="4" max="4" width="66.08984375" style="8" customWidth="1"/>
    <col min="5" max="5" width="111.453125" style="8" customWidth="1"/>
    <col min="6" max="6" width="13.90625" style="16" customWidth="1"/>
    <col min="7" max="7" width="7.36328125" style="14" customWidth="1"/>
    <col min="8" max="8" width="120.08984375" style="8" customWidth="1"/>
    <col min="9" max="9" width="10.6328125" style="16" customWidth="1"/>
    <col min="10" max="10" width="5.81640625" style="16" customWidth="1"/>
    <col min="11" max="11" width="137.90625" style="8" customWidth="1"/>
    <col min="12" max="12" width="10.453125" style="16" customWidth="1"/>
    <col min="13" max="13" width="5.6328125" style="16" customWidth="1"/>
    <col min="14" max="14" width="15.81640625" style="4" customWidth="1"/>
    <col min="15" max="15" width="19.81640625" style="4" customWidth="1"/>
    <col min="16" max="16" width="92.1796875" style="8" customWidth="1"/>
    <col min="17" max="17" width="12" style="16" customWidth="1"/>
    <col min="18" max="18" width="7.36328125" style="16" customWidth="1"/>
    <col min="19" max="19" width="5.1796875" style="1" customWidth="1"/>
    <col min="20" max="20" width="4.90625" style="1" customWidth="1"/>
    <col min="21" max="22" width="4.08984375" style="1" customWidth="1"/>
    <col min="23" max="23" width="8.08984375" style="6" customWidth="1"/>
    <col min="24" max="24" width="9" style="2"/>
    <col min="25" max="25" width="9" style="1"/>
    <col min="26" max="26" width="25.6328125" style="1" customWidth="1"/>
    <col min="27" max="27" width="33.453125" style="1" customWidth="1"/>
    <col min="28" max="16384" width="9" style="1"/>
  </cols>
  <sheetData>
    <row r="1" spans="2:38" ht="174.65" customHeight="1" thickBot="1" x14ac:dyDescent="0.45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5" customHeight="1" thickTop="1" thickBot="1" x14ac:dyDescent="0.45">
      <c r="B2" s="29" t="s">
        <v>12</v>
      </c>
      <c r="C2" s="30" t="s">
        <v>13</v>
      </c>
      <c r="D2" s="49" t="s">
        <v>7</v>
      </c>
      <c r="E2" s="49" t="s">
        <v>8</v>
      </c>
      <c r="F2" s="31" t="s">
        <v>19</v>
      </c>
      <c r="G2" s="32" t="s">
        <v>18</v>
      </c>
      <c r="H2" s="76" t="s">
        <v>10</v>
      </c>
      <c r="I2" s="77"/>
      <c r="J2" s="77"/>
      <c r="K2" s="77"/>
      <c r="L2" s="77"/>
      <c r="M2" s="77"/>
      <c r="N2" s="33" t="s">
        <v>6</v>
      </c>
      <c r="O2" s="34" t="s">
        <v>4</v>
      </c>
      <c r="P2" s="49" t="s">
        <v>9</v>
      </c>
      <c r="Q2" s="31"/>
      <c r="R2" s="35"/>
      <c r="S2" s="36" t="s">
        <v>11</v>
      </c>
      <c r="T2" s="36" t="s">
        <v>1</v>
      </c>
      <c r="U2" s="36" t="s">
        <v>2</v>
      </c>
      <c r="V2" s="36" t="s">
        <v>3</v>
      </c>
      <c r="W2" s="37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" customHeight="1" x14ac:dyDescent="0.4">
      <c r="B3" s="78">
        <v>1</v>
      </c>
      <c r="C3" s="79" t="s">
        <v>5</v>
      </c>
      <c r="D3" s="82" t="s">
        <v>20</v>
      </c>
      <c r="E3" s="83" t="s">
        <v>76</v>
      </c>
      <c r="F3" s="21" t="s">
        <v>47</v>
      </c>
      <c r="G3" s="22">
        <v>45</v>
      </c>
      <c r="H3" s="82" t="s">
        <v>91</v>
      </c>
      <c r="I3" s="23" t="s">
        <v>49</v>
      </c>
      <c r="J3" s="21">
        <v>35</v>
      </c>
      <c r="K3" s="85" t="s">
        <v>100</v>
      </c>
      <c r="L3" s="19" t="s">
        <v>163</v>
      </c>
      <c r="M3" s="17">
        <v>45</v>
      </c>
      <c r="N3" s="91" t="s">
        <v>198</v>
      </c>
      <c r="O3" s="94" t="s">
        <v>200</v>
      </c>
      <c r="P3" s="82" t="s">
        <v>115</v>
      </c>
      <c r="Q3" s="21" t="s">
        <v>177</v>
      </c>
      <c r="R3" s="24">
        <v>15</v>
      </c>
      <c r="S3" s="89">
        <v>5</v>
      </c>
      <c r="T3" s="62">
        <v>2.9</v>
      </c>
      <c r="U3" s="62">
        <v>2.1</v>
      </c>
      <c r="V3" s="62">
        <v>2.9</v>
      </c>
      <c r="W3" s="88">
        <f>S3*70+T3*75+U3*25+V3*45</f>
        <v>750.5</v>
      </c>
      <c r="Z3" s="48"/>
      <c r="AA3" s="28"/>
      <c r="AB3" s="28"/>
      <c r="AC3" s="82" t="s">
        <v>31</v>
      </c>
      <c r="AD3" s="2"/>
      <c r="AE3" s="2"/>
      <c r="AF3" s="2"/>
      <c r="AG3" s="2"/>
      <c r="AH3" s="2"/>
      <c r="AI3" s="2"/>
    </row>
    <row r="4" spans="2:38" ht="37" customHeight="1" x14ac:dyDescent="0.4">
      <c r="B4" s="78"/>
      <c r="C4" s="80"/>
      <c r="D4" s="83"/>
      <c r="E4" s="83"/>
      <c r="F4" s="21" t="s">
        <v>48</v>
      </c>
      <c r="G4" s="22">
        <v>35</v>
      </c>
      <c r="H4" s="83"/>
      <c r="I4" s="23" t="s">
        <v>127</v>
      </c>
      <c r="J4" s="21">
        <v>0.6</v>
      </c>
      <c r="K4" s="86"/>
      <c r="L4" s="23" t="s">
        <v>48</v>
      </c>
      <c r="M4" s="21">
        <v>15</v>
      </c>
      <c r="N4" s="92"/>
      <c r="O4" s="95"/>
      <c r="P4" s="83"/>
      <c r="Q4" s="21"/>
      <c r="R4" s="24"/>
      <c r="S4" s="89"/>
      <c r="T4" s="62"/>
      <c r="U4" s="62"/>
      <c r="V4" s="62"/>
      <c r="W4" s="88"/>
      <c r="Z4" s="2"/>
      <c r="AA4" s="2"/>
      <c r="AB4" s="2"/>
      <c r="AC4" s="83"/>
      <c r="AD4" s="2"/>
      <c r="AE4" s="2"/>
      <c r="AF4" s="2"/>
      <c r="AG4" s="2"/>
      <c r="AH4" s="2"/>
      <c r="AI4" s="2"/>
    </row>
    <row r="5" spans="2:38" ht="37" customHeight="1" x14ac:dyDescent="0.4">
      <c r="B5" s="78"/>
      <c r="C5" s="81"/>
      <c r="D5" s="84"/>
      <c r="E5" s="84"/>
      <c r="F5" s="21" t="s">
        <v>126</v>
      </c>
      <c r="G5" s="22">
        <v>3</v>
      </c>
      <c r="H5" s="84"/>
      <c r="I5" s="23"/>
      <c r="J5" s="21"/>
      <c r="K5" s="87"/>
      <c r="L5" s="21" t="s">
        <v>129</v>
      </c>
      <c r="M5" s="21">
        <v>3</v>
      </c>
      <c r="N5" s="93"/>
      <c r="O5" s="96"/>
      <c r="P5" s="84"/>
      <c r="Q5" s="21"/>
      <c r="R5" s="24"/>
      <c r="S5" s="89"/>
      <c r="T5" s="62"/>
      <c r="U5" s="62"/>
      <c r="V5" s="62"/>
      <c r="W5" s="88"/>
      <c r="AA5" s="2"/>
      <c r="AB5" s="2"/>
      <c r="AC5" s="84"/>
      <c r="AD5" s="2"/>
      <c r="AE5" s="2"/>
      <c r="AF5" s="2"/>
      <c r="AG5" s="2"/>
      <c r="AH5" s="2"/>
      <c r="AI5" s="2"/>
    </row>
    <row r="6" spans="2:38" ht="37" customHeight="1" x14ac:dyDescent="0.4">
      <c r="B6" s="90">
        <v>2</v>
      </c>
      <c r="C6" s="80" t="s">
        <v>15</v>
      </c>
      <c r="D6" s="85" t="s">
        <v>199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  <c r="AA6" s="2"/>
      <c r="AB6" s="2"/>
      <c r="AC6" s="2"/>
      <c r="AD6" s="2"/>
      <c r="AE6" s="2"/>
      <c r="AF6" s="2"/>
      <c r="AG6" s="2"/>
      <c r="AH6" s="2"/>
      <c r="AI6" s="2"/>
    </row>
    <row r="7" spans="2:38" ht="37" customHeight="1" x14ac:dyDescent="0.4">
      <c r="B7" s="78"/>
      <c r="C7" s="80"/>
      <c r="D7" s="86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11"/>
      <c r="AA7" s="2"/>
      <c r="AB7" s="2"/>
      <c r="AC7" s="2"/>
      <c r="AD7" s="2"/>
      <c r="AE7" s="2"/>
      <c r="AF7" s="2"/>
      <c r="AG7" s="2"/>
      <c r="AH7" s="2"/>
      <c r="AI7" s="2"/>
    </row>
    <row r="8" spans="2:38" ht="37" customHeight="1" x14ac:dyDescent="0.4">
      <c r="B8" s="78"/>
      <c r="C8" s="80"/>
      <c r="D8" s="8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111"/>
      <c r="AA8" s="2"/>
      <c r="AB8" s="2"/>
      <c r="AC8" s="2"/>
      <c r="AD8" s="2"/>
      <c r="AE8" s="2"/>
      <c r="AF8" s="2"/>
      <c r="AG8" s="2"/>
      <c r="AH8" s="2"/>
      <c r="AI8" s="2"/>
    </row>
    <row r="9" spans="2:38" ht="37" customHeight="1" x14ac:dyDescent="0.4">
      <c r="B9" s="78">
        <v>3</v>
      </c>
      <c r="C9" s="114" t="s">
        <v>16</v>
      </c>
      <c r="D9" s="86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111"/>
      <c r="Z9" s="75"/>
      <c r="AA9" s="75"/>
      <c r="AB9" s="28"/>
      <c r="AC9" s="28"/>
      <c r="AD9" s="75"/>
      <c r="AE9" s="28"/>
      <c r="AF9" s="28"/>
      <c r="AG9" s="75"/>
      <c r="AH9" s="75"/>
      <c r="AI9" s="28"/>
      <c r="AJ9" s="28"/>
      <c r="AK9" s="2"/>
      <c r="AL9" s="2"/>
    </row>
    <row r="10" spans="2:38" ht="37" customHeight="1" x14ac:dyDescent="0.4">
      <c r="B10" s="78"/>
      <c r="C10" s="115"/>
      <c r="D10" s="8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111"/>
      <c r="Z10" s="75"/>
      <c r="AA10" s="75"/>
      <c r="AB10" s="28"/>
      <c r="AC10" s="28"/>
      <c r="AD10" s="75"/>
      <c r="AE10" s="28"/>
      <c r="AF10" s="28"/>
      <c r="AG10" s="75"/>
      <c r="AH10" s="75"/>
      <c r="AI10" s="28"/>
      <c r="AJ10" s="28"/>
      <c r="AK10" s="2"/>
      <c r="AL10" s="2"/>
    </row>
    <row r="11" spans="2:38" ht="37" customHeight="1" x14ac:dyDescent="0.4">
      <c r="B11" s="78"/>
      <c r="C11" s="116"/>
      <c r="D11" s="87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  <c r="Z11" s="75"/>
      <c r="AA11" s="75"/>
      <c r="AB11" s="28"/>
      <c r="AC11" s="28"/>
      <c r="AD11" s="75"/>
      <c r="AE11" s="28"/>
      <c r="AF11" s="28"/>
      <c r="AG11" s="75"/>
      <c r="AH11" s="75"/>
      <c r="AI11" s="28"/>
      <c r="AJ11" s="28"/>
      <c r="AK11" s="2"/>
      <c r="AL11" s="2"/>
    </row>
    <row r="12" spans="2:38" ht="37" customHeight="1" x14ac:dyDescent="0.4">
      <c r="B12" s="90">
        <v>4</v>
      </c>
      <c r="C12" s="80" t="s">
        <v>17</v>
      </c>
      <c r="D12" s="82" t="s">
        <v>22</v>
      </c>
      <c r="E12" s="83" t="s">
        <v>28</v>
      </c>
      <c r="F12" s="19" t="s">
        <v>128</v>
      </c>
      <c r="G12" s="17">
        <v>45</v>
      </c>
      <c r="H12" s="83" t="s">
        <v>92</v>
      </c>
      <c r="I12" s="19" t="s">
        <v>149</v>
      </c>
      <c r="J12" s="17">
        <v>45</v>
      </c>
      <c r="K12" s="86" t="s">
        <v>38</v>
      </c>
      <c r="L12" s="17" t="s">
        <v>164</v>
      </c>
      <c r="M12" s="17">
        <v>45</v>
      </c>
      <c r="N12" s="92" t="s">
        <v>201</v>
      </c>
      <c r="O12" s="103" t="s">
        <v>214</v>
      </c>
      <c r="P12" s="83" t="s">
        <v>116</v>
      </c>
      <c r="Q12" s="17" t="s">
        <v>53</v>
      </c>
      <c r="R12" s="20">
        <v>0.6</v>
      </c>
      <c r="S12" s="105">
        <v>5</v>
      </c>
      <c r="T12" s="107">
        <v>3</v>
      </c>
      <c r="U12" s="107">
        <v>2.2000000000000002</v>
      </c>
      <c r="V12" s="107">
        <v>2.7</v>
      </c>
      <c r="W12" s="101">
        <f>S12*70+T12*75+U12*25+V12*45</f>
        <v>751.5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8" ht="37" customHeight="1" x14ac:dyDescent="0.4">
      <c r="B13" s="78"/>
      <c r="C13" s="80"/>
      <c r="D13" s="83"/>
      <c r="E13" s="83"/>
      <c r="F13" s="23" t="s">
        <v>48</v>
      </c>
      <c r="G13" s="21">
        <v>15</v>
      </c>
      <c r="H13" s="83"/>
      <c r="I13" s="23" t="s">
        <v>150</v>
      </c>
      <c r="J13" s="21">
        <v>15</v>
      </c>
      <c r="K13" s="86"/>
      <c r="L13" s="21" t="s">
        <v>48</v>
      </c>
      <c r="M13" s="21">
        <v>15</v>
      </c>
      <c r="N13" s="92"/>
      <c r="O13" s="103"/>
      <c r="P13" s="83"/>
      <c r="Q13" s="21" t="s">
        <v>49</v>
      </c>
      <c r="R13" s="24">
        <v>3</v>
      </c>
      <c r="S13" s="89"/>
      <c r="T13" s="62"/>
      <c r="U13" s="62"/>
      <c r="V13" s="62"/>
      <c r="W13" s="88"/>
      <c r="AA13" s="2"/>
      <c r="AB13" s="28"/>
      <c r="AC13" s="28"/>
      <c r="AD13" s="2"/>
      <c r="AE13" s="2"/>
      <c r="AF13" s="2"/>
      <c r="AG13" s="2"/>
      <c r="AH13" s="2"/>
      <c r="AI13" s="2"/>
    </row>
    <row r="14" spans="2:38" ht="37" customHeight="1" thickBot="1" x14ac:dyDescent="0.45">
      <c r="B14" s="97"/>
      <c r="C14" s="98"/>
      <c r="D14" s="99"/>
      <c r="E14" s="99"/>
      <c r="F14" s="38" t="s">
        <v>49</v>
      </c>
      <c r="G14" s="39">
        <v>3</v>
      </c>
      <c r="H14" s="84"/>
      <c r="I14" s="38"/>
      <c r="J14" s="39"/>
      <c r="K14" s="87"/>
      <c r="L14" s="21"/>
      <c r="M14" s="21"/>
      <c r="N14" s="100"/>
      <c r="O14" s="104"/>
      <c r="P14" s="99"/>
      <c r="Q14" s="39"/>
      <c r="R14" s="40"/>
      <c r="S14" s="106"/>
      <c r="T14" s="108"/>
      <c r="U14" s="108"/>
      <c r="V14" s="108"/>
      <c r="W14" s="102"/>
      <c r="AA14" s="2"/>
      <c r="AB14" s="28"/>
      <c r="AC14" s="28"/>
      <c r="AD14" s="2"/>
      <c r="AE14" s="2"/>
      <c r="AF14" s="2"/>
      <c r="AG14" s="2"/>
      <c r="AH14" s="2"/>
      <c r="AI14" s="2"/>
    </row>
    <row r="15" spans="2:38" ht="37" customHeight="1" thickTop="1" x14ac:dyDescent="0.4">
      <c r="B15" s="123">
        <v>7</v>
      </c>
      <c r="C15" s="124" t="s">
        <v>14</v>
      </c>
      <c r="D15" s="125" t="s">
        <v>41</v>
      </c>
      <c r="E15" s="125" t="s">
        <v>77</v>
      </c>
      <c r="F15" s="41" t="s">
        <v>47</v>
      </c>
      <c r="G15" s="42">
        <v>45</v>
      </c>
      <c r="H15" s="125" t="s">
        <v>131</v>
      </c>
      <c r="I15" s="43" t="s">
        <v>51</v>
      </c>
      <c r="J15" s="41">
        <v>45</v>
      </c>
      <c r="K15" s="126" t="s">
        <v>191</v>
      </c>
      <c r="L15" s="41" t="s">
        <v>48</v>
      </c>
      <c r="M15" s="41">
        <v>35</v>
      </c>
      <c r="N15" s="127" t="s">
        <v>202</v>
      </c>
      <c r="O15" s="128" t="s">
        <v>215</v>
      </c>
      <c r="P15" s="125" t="s">
        <v>117</v>
      </c>
      <c r="Q15" s="41" t="s">
        <v>178</v>
      </c>
      <c r="R15" s="44">
        <v>0.6</v>
      </c>
      <c r="S15" s="117">
        <v>5</v>
      </c>
      <c r="T15" s="118">
        <v>3</v>
      </c>
      <c r="U15" s="130">
        <v>2</v>
      </c>
      <c r="V15" s="130">
        <v>3</v>
      </c>
      <c r="W15" s="131">
        <f>S15*70+T15*75+U15*25+V15*45</f>
        <v>760</v>
      </c>
      <c r="Z15" s="2"/>
      <c r="AA15" s="28"/>
      <c r="AB15" s="75" t="s">
        <v>29</v>
      </c>
      <c r="AC15" s="2"/>
      <c r="AD15" s="2"/>
      <c r="AE15" s="75"/>
      <c r="AF15" s="2"/>
      <c r="AG15" s="2"/>
      <c r="AH15" s="75"/>
      <c r="AI15" s="75"/>
    </row>
    <row r="16" spans="2:38" ht="37" customHeight="1" x14ac:dyDescent="0.4">
      <c r="B16" s="78"/>
      <c r="C16" s="80"/>
      <c r="D16" s="83"/>
      <c r="E16" s="83"/>
      <c r="F16" s="21" t="s">
        <v>48</v>
      </c>
      <c r="G16" s="22">
        <v>15</v>
      </c>
      <c r="H16" s="83"/>
      <c r="I16" s="23"/>
      <c r="J16" s="21"/>
      <c r="K16" s="86"/>
      <c r="L16" s="21" t="s">
        <v>48</v>
      </c>
      <c r="M16" s="21">
        <v>15</v>
      </c>
      <c r="N16" s="92"/>
      <c r="O16" s="103"/>
      <c r="P16" s="83"/>
      <c r="Q16" s="21" t="s">
        <v>47</v>
      </c>
      <c r="R16" s="24">
        <v>3</v>
      </c>
      <c r="S16" s="89"/>
      <c r="T16" s="119"/>
      <c r="U16" s="62"/>
      <c r="V16" s="62"/>
      <c r="W16" s="88"/>
      <c r="Z16" s="75"/>
      <c r="AA16" s="28"/>
      <c r="AB16" s="75"/>
      <c r="AC16" s="2"/>
      <c r="AD16" s="2"/>
      <c r="AE16" s="75"/>
      <c r="AF16" s="2"/>
      <c r="AG16" s="2"/>
      <c r="AH16" s="75"/>
      <c r="AI16" s="75"/>
    </row>
    <row r="17" spans="2:38" ht="37" customHeight="1" x14ac:dyDescent="0.4">
      <c r="B17" s="78"/>
      <c r="C17" s="81"/>
      <c r="D17" s="84"/>
      <c r="E17" s="84"/>
      <c r="F17" s="21"/>
      <c r="G17" s="22"/>
      <c r="H17" s="84"/>
      <c r="I17" s="23"/>
      <c r="J17" s="21"/>
      <c r="K17" s="87"/>
      <c r="L17" s="21" t="s">
        <v>47</v>
      </c>
      <c r="M17" s="21">
        <v>5</v>
      </c>
      <c r="N17" s="93"/>
      <c r="O17" s="129"/>
      <c r="P17" s="84"/>
      <c r="Q17" s="21"/>
      <c r="R17" s="24"/>
      <c r="S17" s="89"/>
      <c r="T17" s="119"/>
      <c r="U17" s="62"/>
      <c r="V17" s="62"/>
      <c r="W17" s="88"/>
      <c r="Z17" s="75"/>
      <c r="AA17" s="28"/>
      <c r="AB17" s="75"/>
      <c r="AC17" s="2"/>
      <c r="AD17" s="2"/>
      <c r="AE17" s="75"/>
      <c r="AF17" s="2"/>
      <c r="AG17" s="2"/>
      <c r="AH17" s="75"/>
      <c r="AI17" s="75"/>
    </row>
    <row r="18" spans="2:38" ht="37" customHeight="1" x14ac:dyDescent="0.4">
      <c r="B18" s="78">
        <v>8</v>
      </c>
      <c r="C18" s="79" t="s">
        <v>5</v>
      </c>
      <c r="D18" s="82" t="s">
        <v>74</v>
      </c>
      <c r="E18" s="83" t="s">
        <v>78</v>
      </c>
      <c r="F18" s="21" t="s">
        <v>129</v>
      </c>
      <c r="G18" s="22">
        <v>45</v>
      </c>
      <c r="H18" s="82" t="s">
        <v>93</v>
      </c>
      <c r="I18" s="23" t="s">
        <v>49</v>
      </c>
      <c r="J18" s="21">
        <v>45</v>
      </c>
      <c r="K18" s="85" t="s">
        <v>101</v>
      </c>
      <c r="L18" s="19" t="s">
        <v>70</v>
      </c>
      <c r="M18" s="17">
        <v>25</v>
      </c>
      <c r="N18" s="91" t="s">
        <v>203</v>
      </c>
      <c r="O18" s="120" t="s">
        <v>204</v>
      </c>
      <c r="P18" s="82" t="s">
        <v>118</v>
      </c>
      <c r="Q18" s="21" t="s">
        <v>179</v>
      </c>
      <c r="R18" s="24">
        <v>20</v>
      </c>
      <c r="S18" s="89">
        <v>5</v>
      </c>
      <c r="T18" s="62">
        <v>2.9</v>
      </c>
      <c r="U18" s="62">
        <v>2.1</v>
      </c>
      <c r="V18" s="62">
        <v>2.9</v>
      </c>
      <c r="W18" s="88">
        <f>S18*70+T18*75+U18*25+V18*45</f>
        <v>750.5</v>
      </c>
      <c r="Z18" s="75"/>
      <c r="AA18" s="28"/>
      <c r="AB18" s="75"/>
      <c r="AC18" s="2"/>
      <c r="AD18" s="2"/>
      <c r="AE18" s="75"/>
      <c r="AF18" s="2"/>
      <c r="AG18" s="2"/>
      <c r="AH18" s="75"/>
      <c r="AI18" s="75"/>
    </row>
    <row r="19" spans="2:38" ht="37" customHeight="1" x14ac:dyDescent="0.4">
      <c r="B19" s="78"/>
      <c r="C19" s="80"/>
      <c r="D19" s="83"/>
      <c r="E19" s="83"/>
      <c r="F19" s="21" t="s">
        <v>48</v>
      </c>
      <c r="G19" s="22">
        <v>15</v>
      </c>
      <c r="H19" s="83"/>
      <c r="I19" s="23" t="s">
        <v>151</v>
      </c>
      <c r="J19" s="21">
        <v>0.6</v>
      </c>
      <c r="K19" s="86"/>
      <c r="L19" s="23" t="s">
        <v>71</v>
      </c>
      <c r="M19" s="21">
        <v>15</v>
      </c>
      <c r="N19" s="92"/>
      <c r="O19" s="121"/>
      <c r="P19" s="83"/>
      <c r="Q19" s="21" t="s">
        <v>48</v>
      </c>
      <c r="R19" s="24">
        <v>15</v>
      </c>
      <c r="S19" s="89"/>
      <c r="T19" s="62"/>
      <c r="U19" s="62"/>
      <c r="V19" s="62"/>
      <c r="W19" s="88"/>
      <c r="Z19" s="2"/>
      <c r="AA19" s="2"/>
      <c r="AB19" s="75"/>
      <c r="AC19" s="2"/>
      <c r="AD19" s="2"/>
      <c r="AE19" s="75"/>
      <c r="AF19" s="2"/>
      <c r="AG19" s="2"/>
      <c r="AH19" s="75"/>
      <c r="AI19" s="75"/>
    </row>
    <row r="20" spans="2:38" ht="37" customHeight="1" x14ac:dyDescent="0.4">
      <c r="B20" s="78"/>
      <c r="C20" s="81"/>
      <c r="D20" s="84"/>
      <c r="E20" s="84"/>
      <c r="F20" s="21"/>
      <c r="G20" s="22"/>
      <c r="H20" s="84"/>
      <c r="I20" s="23"/>
      <c r="J20" s="21"/>
      <c r="K20" s="87"/>
      <c r="L20" s="21" t="s">
        <v>165</v>
      </c>
      <c r="M20" s="21">
        <v>3</v>
      </c>
      <c r="N20" s="93"/>
      <c r="O20" s="122"/>
      <c r="P20" s="84"/>
      <c r="Q20" s="21" t="s">
        <v>56</v>
      </c>
      <c r="R20" s="24">
        <v>3</v>
      </c>
      <c r="S20" s="89"/>
      <c r="T20" s="62"/>
      <c r="U20" s="62"/>
      <c r="V20" s="62"/>
      <c r="W20" s="88"/>
      <c r="AA20" s="75"/>
      <c r="AB20" s="75"/>
      <c r="AC20" s="2"/>
      <c r="AD20" s="2"/>
      <c r="AE20" s="75"/>
      <c r="AF20" s="2"/>
      <c r="AG20" s="2"/>
      <c r="AH20" s="75"/>
      <c r="AI20" s="75"/>
    </row>
    <row r="21" spans="2:38" ht="37" customHeight="1" x14ac:dyDescent="0.4">
      <c r="B21" s="90">
        <v>9</v>
      </c>
      <c r="C21" s="79" t="s">
        <v>15</v>
      </c>
      <c r="D21" s="82" t="s">
        <v>20</v>
      </c>
      <c r="E21" s="83" t="s">
        <v>79</v>
      </c>
      <c r="F21" s="17" t="s">
        <v>47</v>
      </c>
      <c r="G21" s="18">
        <v>45</v>
      </c>
      <c r="H21" s="83" t="s">
        <v>132</v>
      </c>
      <c r="I21" s="17" t="s">
        <v>59</v>
      </c>
      <c r="J21" s="17">
        <v>35</v>
      </c>
      <c r="K21" s="86" t="s">
        <v>102</v>
      </c>
      <c r="L21" s="17" t="s">
        <v>163</v>
      </c>
      <c r="M21" s="17">
        <v>45</v>
      </c>
      <c r="N21" s="92" t="s">
        <v>205</v>
      </c>
      <c r="O21" s="66" t="s">
        <v>216</v>
      </c>
      <c r="P21" s="83" t="s">
        <v>46</v>
      </c>
      <c r="Q21" s="17" t="s">
        <v>180</v>
      </c>
      <c r="R21" s="20">
        <v>3</v>
      </c>
      <c r="S21" s="105">
        <v>5</v>
      </c>
      <c r="T21" s="107">
        <v>2.8</v>
      </c>
      <c r="U21" s="107">
        <v>2.2999999999999998</v>
      </c>
      <c r="V21" s="107">
        <v>2.8</v>
      </c>
      <c r="W21" s="101">
        <f>S21*70+T21*75+U21*25+V21*45</f>
        <v>743.5</v>
      </c>
      <c r="Z21" s="2"/>
      <c r="AA21" s="75"/>
      <c r="AB21" s="75"/>
      <c r="AC21" s="28"/>
      <c r="AD21" s="28"/>
      <c r="AE21" s="75"/>
      <c r="AF21" s="28"/>
      <c r="AG21" s="28"/>
      <c r="AH21" s="75"/>
      <c r="AI21" s="75"/>
      <c r="AJ21" s="28"/>
      <c r="AK21" s="28"/>
      <c r="AL21" s="2"/>
    </row>
    <row r="22" spans="2:38" ht="37" customHeight="1" x14ac:dyDescent="0.4">
      <c r="B22" s="78"/>
      <c r="C22" s="80"/>
      <c r="D22" s="83"/>
      <c r="E22" s="83"/>
      <c r="F22" s="21" t="s">
        <v>48</v>
      </c>
      <c r="G22" s="22">
        <v>15</v>
      </c>
      <c r="H22" s="83"/>
      <c r="I22" s="23"/>
      <c r="J22" s="21"/>
      <c r="K22" s="86"/>
      <c r="L22" s="21" t="s">
        <v>166</v>
      </c>
      <c r="M22" s="21">
        <v>5</v>
      </c>
      <c r="N22" s="92"/>
      <c r="O22" s="134"/>
      <c r="P22" s="83"/>
      <c r="Q22" s="21"/>
      <c r="R22" s="24"/>
      <c r="S22" s="89"/>
      <c r="T22" s="62"/>
      <c r="U22" s="62"/>
      <c r="V22" s="62"/>
      <c r="W22" s="88"/>
      <c r="Z22" s="2"/>
      <c r="AA22" s="7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ht="37" customHeight="1" x14ac:dyDescent="0.4">
      <c r="B23" s="78"/>
      <c r="C23" s="80"/>
      <c r="D23" s="84"/>
      <c r="E23" s="84"/>
      <c r="F23" s="21" t="s">
        <v>130</v>
      </c>
      <c r="G23" s="22">
        <v>3</v>
      </c>
      <c r="H23" s="84"/>
      <c r="I23" s="23"/>
      <c r="J23" s="21"/>
      <c r="K23" s="87"/>
      <c r="L23" s="21" t="s">
        <v>48</v>
      </c>
      <c r="M23" s="21">
        <v>15</v>
      </c>
      <c r="N23" s="93"/>
      <c r="O23" s="66"/>
      <c r="P23" s="84"/>
      <c r="Q23" s="21"/>
      <c r="R23" s="24"/>
      <c r="S23" s="135"/>
      <c r="T23" s="132"/>
      <c r="U23" s="132"/>
      <c r="V23" s="132"/>
      <c r="W23" s="13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2:38" ht="41.15" customHeight="1" x14ac:dyDescent="0.4">
      <c r="B24" s="78">
        <v>10</v>
      </c>
      <c r="C24" s="114" t="s">
        <v>16</v>
      </c>
      <c r="D24" s="85" t="s">
        <v>73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0"/>
      <c r="Z24" s="75"/>
      <c r="AA24" s="75"/>
      <c r="AB24" s="28"/>
      <c r="AC24" s="28"/>
      <c r="AD24" s="75"/>
      <c r="AE24" s="28"/>
      <c r="AF24" s="28"/>
      <c r="AG24" s="75"/>
      <c r="AH24" s="75"/>
      <c r="AI24" s="28"/>
      <c r="AJ24" s="28"/>
      <c r="AK24" s="2"/>
      <c r="AL24" s="2"/>
    </row>
    <row r="25" spans="2:38" ht="41.15" customHeight="1" x14ac:dyDescent="0.4">
      <c r="B25" s="78"/>
      <c r="C25" s="115"/>
      <c r="D25" s="8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11"/>
      <c r="Z25" s="75"/>
      <c r="AA25" s="75"/>
      <c r="AB25" s="28"/>
      <c r="AC25" s="28"/>
      <c r="AD25" s="75"/>
      <c r="AE25" s="28"/>
      <c r="AF25" s="28"/>
      <c r="AG25" s="75"/>
      <c r="AH25" s="75"/>
      <c r="AI25" s="28"/>
      <c r="AJ25" s="28"/>
      <c r="AK25" s="2"/>
      <c r="AL25" s="2"/>
    </row>
    <row r="26" spans="2:38" ht="41.15" customHeight="1" x14ac:dyDescent="0.4">
      <c r="B26" s="78"/>
      <c r="C26" s="116"/>
      <c r="D26" s="87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Z26" s="75"/>
      <c r="AA26" s="75"/>
      <c r="AB26" s="28"/>
      <c r="AC26" s="28"/>
      <c r="AD26" s="75"/>
      <c r="AE26" s="28"/>
      <c r="AF26" s="28"/>
      <c r="AG26" s="75"/>
      <c r="AH26" s="75"/>
      <c r="AI26" s="28"/>
      <c r="AJ26" s="28"/>
      <c r="AK26" s="2"/>
      <c r="AL26" s="2"/>
    </row>
    <row r="27" spans="2:38" ht="37" customHeight="1" x14ac:dyDescent="0.4">
      <c r="B27" s="90">
        <v>11</v>
      </c>
      <c r="C27" s="80" t="s">
        <v>17</v>
      </c>
      <c r="D27" s="82" t="s">
        <v>26</v>
      </c>
      <c r="E27" s="83" t="s">
        <v>23</v>
      </c>
      <c r="F27" s="19" t="s">
        <v>137</v>
      </c>
      <c r="G27" s="17">
        <v>45</v>
      </c>
      <c r="H27" s="83" t="s">
        <v>94</v>
      </c>
      <c r="I27" s="19" t="s">
        <v>152</v>
      </c>
      <c r="J27" s="17">
        <v>35</v>
      </c>
      <c r="K27" s="86" t="s">
        <v>103</v>
      </c>
      <c r="L27" s="17" t="s">
        <v>167</v>
      </c>
      <c r="M27" s="17">
        <v>35</v>
      </c>
      <c r="N27" s="92" t="s">
        <v>203</v>
      </c>
      <c r="O27" s="103" t="s">
        <v>215</v>
      </c>
      <c r="P27" s="83" t="s">
        <v>34</v>
      </c>
      <c r="Q27" s="17" t="s">
        <v>57</v>
      </c>
      <c r="R27" s="20">
        <v>15</v>
      </c>
      <c r="S27" s="105">
        <v>5</v>
      </c>
      <c r="T27" s="107">
        <v>3</v>
      </c>
      <c r="U27" s="107">
        <v>2.2000000000000002</v>
      </c>
      <c r="V27" s="107">
        <v>2.7</v>
      </c>
      <c r="W27" s="101">
        <f>S27*70+T27*75+U27*25+V27*45</f>
        <v>751.5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8" ht="37" customHeight="1" x14ac:dyDescent="0.4">
      <c r="B28" s="78"/>
      <c r="C28" s="80"/>
      <c r="D28" s="83"/>
      <c r="E28" s="83"/>
      <c r="F28" s="23" t="s">
        <v>48</v>
      </c>
      <c r="G28" s="21">
        <v>15</v>
      </c>
      <c r="H28" s="83"/>
      <c r="I28" s="23" t="s">
        <v>47</v>
      </c>
      <c r="J28" s="21">
        <v>5</v>
      </c>
      <c r="K28" s="86"/>
      <c r="L28" s="21" t="s">
        <v>48</v>
      </c>
      <c r="M28" s="21">
        <v>15</v>
      </c>
      <c r="N28" s="92"/>
      <c r="O28" s="103"/>
      <c r="P28" s="83"/>
      <c r="Q28" s="21" t="s">
        <v>47</v>
      </c>
      <c r="R28" s="24">
        <v>5</v>
      </c>
      <c r="S28" s="89"/>
      <c r="T28" s="62"/>
      <c r="U28" s="62"/>
      <c r="V28" s="62"/>
      <c r="W28" s="88"/>
      <c r="Z28" s="75"/>
      <c r="AA28" s="75"/>
      <c r="AB28" s="28"/>
      <c r="AC28" s="28"/>
      <c r="AD28" s="2"/>
      <c r="AE28" s="2"/>
      <c r="AF28" s="2"/>
      <c r="AG28" s="2"/>
      <c r="AH28" s="2"/>
      <c r="AI28" s="2"/>
    </row>
    <row r="29" spans="2:38" ht="37" customHeight="1" thickBot="1" x14ac:dyDescent="0.45">
      <c r="B29" s="97"/>
      <c r="C29" s="98"/>
      <c r="D29" s="99"/>
      <c r="E29" s="99"/>
      <c r="F29" s="38"/>
      <c r="G29" s="39"/>
      <c r="H29" s="84"/>
      <c r="I29" s="38" t="s">
        <v>48</v>
      </c>
      <c r="J29" s="39">
        <v>15</v>
      </c>
      <c r="K29" s="87"/>
      <c r="L29" s="21"/>
      <c r="M29" s="21"/>
      <c r="N29" s="100"/>
      <c r="O29" s="104"/>
      <c r="P29" s="99"/>
      <c r="Q29" s="39"/>
      <c r="R29" s="40"/>
      <c r="S29" s="106"/>
      <c r="T29" s="108"/>
      <c r="U29" s="108"/>
      <c r="V29" s="108"/>
      <c r="W29" s="102"/>
      <c r="Z29" s="75"/>
      <c r="AA29" s="75"/>
      <c r="AB29" s="28"/>
      <c r="AC29" s="28"/>
      <c r="AD29" s="2"/>
      <c r="AE29" s="2"/>
      <c r="AF29" s="2"/>
      <c r="AG29" s="2"/>
      <c r="AH29" s="2"/>
      <c r="AI29" s="2"/>
    </row>
    <row r="30" spans="2:38" ht="37" customHeight="1" thickTop="1" x14ac:dyDescent="0.4">
      <c r="B30" s="123">
        <v>14</v>
      </c>
      <c r="C30" s="124" t="s">
        <v>14</v>
      </c>
      <c r="D30" s="125" t="s">
        <v>24</v>
      </c>
      <c r="E30" s="125" t="s">
        <v>45</v>
      </c>
      <c r="F30" s="41" t="s">
        <v>138</v>
      </c>
      <c r="G30" s="42">
        <v>35</v>
      </c>
      <c r="H30" s="125" t="s">
        <v>80</v>
      </c>
      <c r="I30" s="43" t="s">
        <v>47</v>
      </c>
      <c r="J30" s="41">
        <v>35</v>
      </c>
      <c r="K30" s="126" t="s">
        <v>104</v>
      </c>
      <c r="L30" s="41" t="s">
        <v>168</v>
      </c>
      <c r="M30" s="41">
        <v>35</v>
      </c>
      <c r="N30" s="127" t="s">
        <v>206</v>
      </c>
      <c r="O30" s="128" t="s">
        <v>217</v>
      </c>
      <c r="P30" s="125" t="s">
        <v>32</v>
      </c>
      <c r="Q30" s="41" t="s">
        <v>53</v>
      </c>
      <c r="R30" s="44">
        <v>0.6</v>
      </c>
      <c r="S30" s="117">
        <v>5</v>
      </c>
      <c r="T30" s="118">
        <v>2.7</v>
      </c>
      <c r="U30" s="130">
        <v>1.8</v>
      </c>
      <c r="V30" s="130">
        <v>2.6</v>
      </c>
      <c r="W30" s="131">
        <f>S30*70+T30*75+U30*25+V30*45</f>
        <v>714.5</v>
      </c>
      <c r="Z30" s="75"/>
      <c r="AA30" s="75"/>
      <c r="AB30" s="28"/>
      <c r="AC30" s="28"/>
      <c r="AD30" s="2"/>
      <c r="AE30" s="2"/>
      <c r="AF30" s="2"/>
      <c r="AG30" s="2"/>
      <c r="AH30" s="2"/>
      <c r="AI30" s="2"/>
    </row>
    <row r="31" spans="2:38" ht="37" customHeight="1" x14ac:dyDescent="0.4">
      <c r="B31" s="78"/>
      <c r="C31" s="80"/>
      <c r="D31" s="83"/>
      <c r="E31" s="83"/>
      <c r="F31" s="21"/>
      <c r="G31" s="22"/>
      <c r="H31" s="83"/>
      <c r="I31" s="23" t="s">
        <v>153</v>
      </c>
      <c r="J31" s="21">
        <v>15</v>
      </c>
      <c r="K31" s="86"/>
      <c r="L31" s="21" t="s">
        <v>169</v>
      </c>
      <c r="M31" s="21">
        <v>15</v>
      </c>
      <c r="N31" s="92"/>
      <c r="O31" s="103"/>
      <c r="P31" s="83"/>
      <c r="Q31" s="21" t="s">
        <v>54</v>
      </c>
      <c r="R31" s="24">
        <v>0.6</v>
      </c>
      <c r="S31" s="89"/>
      <c r="T31" s="119"/>
      <c r="U31" s="62"/>
      <c r="V31" s="62"/>
      <c r="W31" s="88"/>
      <c r="Z31" s="75"/>
      <c r="AA31" s="28"/>
      <c r="AB31" s="28"/>
      <c r="AC31" s="2"/>
      <c r="AD31" s="2"/>
      <c r="AE31" s="2"/>
      <c r="AF31" s="2"/>
      <c r="AG31" s="2"/>
      <c r="AH31" s="2"/>
      <c r="AI31" s="2"/>
    </row>
    <row r="32" spans="2:38" ht="37" customHeight="1" x14ac:dyDescent="0.4">
      <c r="B32" s="78"/>
      <c r="C32" s="81"/>
      <c r="D32" s="84"/>
      <c r="E32" s="84"/>
      <c r="F32" s="21"/>
      <c r="G32" s="22"/>
      <c r="H32" s="84"/>
      <c r="I32" s="23"/>
      <c r="J32" s="21"/>
      <c r="K32" s="87"/>
      <c r="L32" s="21" t="s">
        <v>150</v>
      </c>
      <c r="M32" s="21">
        <v>5</v>
      </c>
      <c r="N32" s="93"/>
      <c r="O32" s="129"/>
      <c r="P32" s="84"/>
      <c r="Q32" s="21"/>
      <c r="R32" s="24"/>
      <c r="S32" s="89"/>
      <c r="T32" s="119"/>
      <c r="U32" s="62"/>
      <c r="V32" s="62"/>
      <c r="W32" s="88"/>
      <c r="Z32" s="75"/>
      <c r="AA32" s="28"/>
      <c r="AB32" s="28"/>
      <c r="AC32" s="2"/>
      <c r="AD32" s="2"/>
      <c r="AE32" s="2"/>
      <c r="AF32" s="2"/>
      <c r="AG32" s="2"/>
      <c r="AH32" s="2"/>
      <c r="AI32" s="2"/>
    </row>
    <row r="33" spans="2:35" ht="37" customHeight="1" x14ac:dyDescent="0.4">
      <c r="B33" s="78">
        <v>15</v>
      </c>
      <c r="C33" s="79" t="s">
        <v>5</v>
      </c>
      <c r="D33" s="82" t="s">
        <v>20</v>
      </c>
      <c r="E33" s="83" t="s">
        <v>196</v>
      </c>
      <c r="F33" s="21" t="s">
        <v>59</v>
      </c>
      <c r="G33" s="22">
        <v>45</v>
      </c>
      <c r="H33" s="82" t="s">
        <v>95</v>
      </c>
      <c r="I33" s="23" t="s">
        <v>144</v>
      </c>
      <c r="J33" s="21">
        <v>35</v>
      </c>
      <c r="K33" s="85" t="s">
        <v>105</v>
      </c>
      <c r="L33" s="19" t="s">
        <v>66</v>
      </c>
      <c r="M33" s="17">
        <v>35</v>
      </c>
      <c r="N33" s="91" t="s">
        <v>203</v>
      </c>
      <c r="O33" s="94" t="s">
        <v>207</v>
      </c>
      <c r="P33" s="82" t="s">
        <v>119</v>
      </c>
      <c r="Q33" s="21" t="s">
        <v>57</v>
      </c>
      <c r="R33" s="24">
        <v>15</v>
      </c>
      <c r="S33" s="89">
        <v>5</v>
      </c>
      <c r="T33" s="62">
        <v>2.9</v>
      </c>
      <c r="U33" s="62">
        <v>2.1</v>
      </c>
      <c r="V33" s="62">
        <v>2.9</v>
      </c>
      <c r="W33" s="88">
        <f>S33*70+T33*75+U33*25+V33*45</f>
        <v>750.5</v>
      </c>
      <c r="Z33" s="75"/>
      <c r="AA33" s="28"/>
      <c r="AB33" s="28"/>
      <c r="AC33" s="2"/>
      <c r="AD33" s="2"/>
      <c r="AE33" s="2"/>
      <c r="AF33" s="2"/>
      <c r="AG33" s="2"/>
      <c r="AH33" s="2"/>
      <c r="AI33" s="2"/>
    </row>
    <row r="34" spans="2:35" ht="37" customHeight="1" x14ac:dyDescent="0.4">
      <c r="B34" s="78"/>
      <c r="C34" s="80"/>
      <c r="D34" s="83"/>
      <c r="E34" s="83"/>
      <c r="F34" s="21" t="s">
        <v>48</v>
      </c>
      <c r="G34" s="22">
        <v>15</v>
      </c>
      <c r="H34" s="83"/>
      <c r="I34" s="23" t="s">
        <v>47</v>
      </c>
      <c r="J34" s="21">
        <v>15</v>
      </c>
      <c r="K34" s="86"/>
      <c r="L34" s="23"/>
      <c r="M34" s="21"/>
      <c r="N34" s="92"/>
      <c r="O34" s="95"/>
      <c r="P34" s="83"/>
      <c r="Q34" s="21" t="s">
        <v>48</v>
      </c>
      <c r="R34" s="24">
        <v>5</v>
      </c>
      <c r="S34" s="89"/>
      <c r="T34" s="62"/>
      <c r="U34" s="62"/>
      <c r="V34" s="62"/>
      <c r="W34" s="88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" customHeight="1" x14ac:dyDescent="0.4">
      <c r="B35" s="78"/>
      <c r="C35" s="81"/>
      <c r="D35" s="84"/>
      <c r="E35" s="84"/>
      <c r="F35" s="21"/>
      <c r="G35" s="22"/>
      <c r="H35" s="84"/>
      <c r="I35" s="23"/>
      <c r="J35" s="21"/>
      <c r="K35" s="87"/>
      <c r="L35" s="21"/>
      <c r="M35" s="21"/>
      <c r="N35" s="93"/>
      <c r="O35" s="96"/>
      <c r="P35" s="84"/>
      <c r="Q35" s="21" t="s">
        <v>68</v>
      </c>
      <c r="R35" s="24">
        <v>0.6</v>
      </c>
      <c r="S35" s="89"/>
      <c r="T35" s="62"/>
      <c r="U35" s="62"/>
      <c r="V35" s="62"/>
      <c r="W35" s="88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" customHeight="1" x14ac:dyDescent="0.4">
      <c r="B36" s="90">
        <v>16</v>
      </c>
      <c r="C36" s="80" t="s">
        <v>15</v>
      </c>
      <c r="D36" s="83" t="s">
        <v>20</v>
      </c>
      <c r="E36" s="83" t="s">
        <v>81</v>
      </c>
      <c r="F36" s="17" t="s">
        <v>47</v>
      </c>
      <c r="G36" s="18">
        <v>45</v>
      </c>
      <c r="H36" s="83" t="s">
        <v>156</v>
      </c>
      <c r="I36" s="19" t="s">
        <v>59</v>
      </c>
      <c r="J36" s="17">
        <v>45</v>
      </c>
      <c r="K36" s="86" t="s">
        <v>106</v>
      </c>
      <c r="L36" s="17" t="s">
        <v>163</v>
      </c>
      <c r="M36" s="17">
        <v>35</v>
      </c>
      <c r="N36" s="92" t="s">
        <v>206</v>
      </c>
      <c r="O36" s="66" t="s">
        <v>218</v>
      </c>
      <c r="P36" s="83" t="s">
        <v>120</v>
      </c>
      <c r="Q36" s="17" t="s">
        <v>181</v>
      </c>
      <c r="R36" s="20">
        <v>15</v>
      </c>
      <c r="S36" s="105">
        <v>5</v>
      </c>
      <c r="T36" s="107">
        <v>2.8</v>
      </c>
      <c r="U36" s="107">
        <v>2.2999999999999998</v>
      </c>
      <c r="V36" s="107">
        <v>2.8</v>
      </c>
      <c r="W36" s="101">
        <f>S36*70+T36*75+U36*25+V36*45</f>
        <v>743.5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" customHeight="1" x14ac:dyDescent="0.4">
      <c r="B37" s="78"/>
      <c r="C37" s="80"/>
      <c r="D37" s="83"/>
      <c r="E37" s="83"/>
      <c r="F37" s="21" t="s">
        <v>139</v>
      </c>
      <c r="G37" s="22">
        <v>15</v>
      </c>
      <c r="H37" s="83"/>
      <c r="I37" s="23"/>
      <c r="J37" s="21"/>
      <c r="K37" s="86"/>
      <c r="L37" s="21" t="s">
        <v>48</v>
      </c>
      <c r="M37" s="21">
        <v>15</v>
      </c>
      <c r="N37" s="92"/>
      <c r="O37" s="134"/>
      <c r="P37" s="83"/>
      <c r="Q37" s="21"/>
      <c r="R37" s="24"/>
      <c r="S37" s="89"/>
      <c r="T37" s="62"/>
      <c r="U37" s="62"/>
      <c r="V37" s="62"/>
      <c r="W37" s="88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" customHeight="1" x14ac:dyDescent="0.4">
      <c r="B38" s="78"/>
      <c r="C38" s="80"/>
      <c r="D38" s="84"/>
      <c r="E38" s="84"/>
      <c r="F38" s="25" t="s">
        <v>140</v>
      </c>
      <c r="G38" s="26">
        <v>3</v>
      </c>
      <c r="H38" s="84"/>
      <c r="I38" s="23"/>
      <c r="J38" s="21"/>
      <c r="K38" s="87"/>
      <c r="L38" s="25" t="s">
        <v>47</v>
      </c>
      <c r="M38" s="21">
        <v>5</v>
      </c>
      <c r="N38" s="93"/>
      <c r="O38" s="66"/>
      <c r="P38" s="83"/>
      <c r="Q38" s="25"/>
      <c r="R38" s="27"/>
      <c r="S38" s="135"/>
      <c r="T38" s="132"/>
      <c r="U38" s="132"/>
      <c r="V38" s="132"/>
      <c r="W38" s="133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" customHeight="1" x14ac:dyDescent="0.4">
      <c r="B39" s="78">
        <v>17</v>
      </c>
      <c r="C39" s="79" t="s">
        <v>16</v>
      </c>
      <c r="D39" s="82" t="s">
        <v>75</v>
      </c>
      <c r="E39" s="82" t="s">
        <v>82</v>
      </c>
      <c r="F39" s="23" t="s">
        <v>50</v>
      </c>
      <c r="G39" s="21">
        <v>55</v>
      </c>
      <c r="H39" s="82" t="s">
        <v>133</v>
      </c>
      <c r="I39" s="23" t="s">
        <v>154</v>
      </c>
      <c r="J39" s="21">
        <v>45</v>
      </c>
      <c r="K39" s="85" t="s">
        <v>107</v>
      </c>
      <c r="L39" s="21" t="s">
        <v>170</v>
      </c>
      <c r="M39" s="21">
        <v>45</v>
      </c>
      <c r="N39" s="91" t="s">
        <v>208</v>
      </c>
      <c r="O39" s="95" t="s">
        <v>211</v>
      </c>
      <c r="P39" s="82" t="s">
        <v>42</v>
      </c>
      <c r="Q39" s="21" t="s">
        <v>57</v>
      </c>
      <c r="R39" s="24">
        <v>15</v>
      </c>
      <c r="S39" s="89">
        <v>5</v>
      </c>
      <c r="T39" s="62">
        <v>3</v>
      </c>
      <c r="U39" s="62">
        <v>2.2000000000000002</v>
      </c>
      <c r="V39" s="62">
        <v>2.7</v>
      </c>
      <c r="W39" s="88">
        <f>S39*70+T39*75+U39*25+V39*45</f>
        <v>751.5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" customHeight="1" x14ac:dyDescent="0.4">
      <c r="B40" s="78"/>
      <c r="C40" s="80"/>
      <c r="D40" s="83"/>
      <c r="E40" s="83"/>
      <c r="F40" s="23"/>
      <c r="G40" s="21"/>
      <c r="H40" s="83"/>
      <c r="I40" s="23" t="s">
        <v>66</v>
      </c>
      <c r="J40" s="21">
        <v>15</v>
      </c>
      <c r="K40" s="86"/>
      <c r="L40" s="21" t="s">
        <v>48</v>
      </c>
      <c r="M40" s="21">
        <v>15</v>
      </c>
      <c r="N40" s="92"/>
      <c r="O40" s="95"/>
      <c r="P40" s="83"/>
      <c r="Q40" s="21" t="s">
        <v>182</v>
      </c>
      <c r="R40" s="24">
        <v>5</v>
      </c>
      <c r="S40" s="89"/>
      <c r="T40" s="62"/>
      <c r="U40" s="62"/>
      <c r="V40" s="62"/>
      <c r="W40" s="88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" customHeight="1" x14ac:dyDescent="0.4">
      <c r="B41" s="78"/>
      <c r="C41" s="81"/>
      <c r="D41" s="84"/>
      <c r="E41" s="84"/>
      <c r="F41" s="23"/>
      <c r="G41" s="21"/>
      <c r="H41" s="84"/>
      <c r="I41" s="23"/>
      <c r="J41" s="21"/>
      <c r="K41" s="87"/>
      <c r="L41" s="21" t="s">
        <v>171</v>
      </c>
      <c r="M41" s="21">
        <v>3</v>
      </c>
      <c r="N41" s="93"/>
      <c r="O41" s="96"/>
      <c r="P41" s="84"/>
      <c r="Q41" s="21" t="s">
        <v>183</v>
      </c>
      <c r="R41" s="24">
        <v>3</v>
      </c>
      <c r="S41" s="89"/>
      <c r="T41" s="62"/>
      <c r="U41" s="62"/>
      <c r="V41" s="62"/>
      <c r="W41" s="88"/>
      <c r="AA41" s="2"/>
      <c r="AB41" s="2"/>
      <c r="AC41" s="2"/>
      <c r="AD41" s="2"/>
      <c r="AE41" s="2"/>
      <c r="AF41" s="2"/>
      <c r="AG41" s="2"/>
      <c r="AH41" s="2"/>
      <c r="AI41" s="2"/>
    </row>
    <row r="42" spans="2:35" ht="37" customHeight="1" x14ac:dyDescent="0.4">
      <c r="B42" s="78">
        <v>18</v>
      </c>
      <c r="C42" s="79" t="s">
        <v>17</v>
      </c>
      <c r="D42" s="82" t="s">
        <v>43</v>
      </c>
      <c r="E42" s="82" t="s">
        <v>90</v>
      </c>
      <c r="F42" s="23" t="s">
        <v>141</v>
      </c>
      <c r="G42" s="21">
        <v>55</v>
      </c>
      <c r="H42" s="82" t="s">
        <v>96</v>
      </c>
      <c r="I42" s="23" t="s">
        <v>47</v>
      </c>
      <c r="J42" s="21">
        <v>35</v>
      </c>
      <c r="K42" s="85" t="s">
        <v>134</v>
      </c>
      <c r="L42" s="21" t="s">
        <v>172</v>
      </c>
      <c r="M42" s="21">
        <v>25</v>
      </c>
      <c r="N42" s="91" t="s">
        <v>203</v>
      </c>
      <c r="O42" s="134" t="s">
        <v>219</v>
      </c>
      <c r="P42" s="82" t="s">
        <v>44</v>
      </c>
      <c r="Q42" s="21" t="s">
        <v>69</v>
      </c>
      <c r="R42" s="24">
        <v>15</v>
      </c>
      <c r="S42" s="89">
        <v>5</v>
      </c>
      <c r="T42" s="62">
        <v>3</v>
      </c>
      <c r="U42" s="62">
        <v>2.2000000000000002</v>
      </c>
      <c r="V42" s="62">
        <v>2.7</v>
      </c>
      <c r="W42" s="88">
        <f>S42*70+T42*75+U42*25+V42*45</f>
        <v>751.5</v>
      </c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37" customHeight="1" x14ac:dyDescent="0.4">
      <c r="B43" s="78"/>
      <c r="C43" s="80"/>
      <c r="D43" s="83"/>
      <c r="E43" s="83"/>
      <c r="F43" s="23"/>
      <c r="G43" s="21"/>
      <c r="H43" s="83"/>
      <c r="I43" s="23" t="s">
        <v>48</v>
      </c>
      <c r="J43" s="21">
        <v>15</v>
      </c>
      <c r="K43" s="86"/>
      <c r="L43" s="21"/>
      <c r="M43" s="21"/>
      <c r="N43" s="92"/>
      <c r="O43" s="103"/>
      <c r="P43" s="83"/>
      <c r="Q43" s="21" t="s">
        <v>48</v>
      </c>
      <c r="R43" s="24">
        <v>5</v>
      </c>
      <c r="S43" s="89"/>
      <c r="T43" s="62"/>
      <c r="U43" s="62"/>
      <c r="V43" s="62"/>
      <c r="W43" s="88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37" customHeight="1" thickBot="1" x14ac:dyDescent="0.45">
      <c r="B44" s="136"/>
      <c r="C44" s="80"/>
      <c r="D44" s="83"/>
      <c r="E44" s="83"/>
      <c r="F44" s="45"/>
      <c r="G44" s="25"/>
      <c r="H44" s="83"/>
      <c r="I44" s="45"/>
      <c r="J44" s="25"/>
      <c r="K44" s="86"/>
      <c r="L44" s="25"/>
      <c r="M44" s="25"/>
      <c r="N44" s="92"/>
      <c r="O44" s="103"/>
      <c r="P44" s="83"/>
      <c r="Q44" s="25" t="s">
        <v>154</v>
      </c>
      <c r="R44" s="27">
        <v>3</v>
      </c>
      <c r="S44" s="135"/>
      <c r="T44" s="132"/>
      <c r="U44" s="132"/>
      <c r="V44" s="132"/>
      <c r="W44" s="133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37" customHeight="1" thickTop="1" x14ac:dyDescent="0.4">
      <c r="B45" s="123">
        <v>21</v>
      </c>
      <c r="C45" s="124" t="s">
        <v>14</v>
      </c>
      <c r="D45" s="125" t="s">
        <v>41</v>
      </c>
      <c r="E45" s="125" t="s">
        <v>83</v>
      </c>
      <c r="F45" s="41" t="s">
        <v>59</v>
      </c>
      <c r="G45" s="42">
        <v>45</v>
      </c>
      <c r="H45" s="125" t="s">
        <v>135</v>
      </c>
      <c r="I45" s="43" t="s">
        <v>155</v>
      </c>
      <c r="J45" s="41">
        <v>35</v>
      </c>
      <c r="K45" s="126" t="s">
        <v>37</v>
      </c>
      <c r="L45" s="41" t="s">
        <v>52</v>
      </c>
      <c r="M45" s="41">
        <v>45</v>
      </c>
      <c r="N45" s="127" t="s">
        <v>198</v>
      </c>
      <c r="O45" s="128" t="s">
        <v>215</v>
      </c>
      <c r="P45" s="125" t="s">
        <v>121</v>
      </c>
      <c r="Q45" s="41" t="s">
        <v>69</v>
      </c>
      <c r="R45" s="44">
        <v>10</v>
      </c>
      <c r="S45" s="117">
        <v>5</v>
      </c>
      <c r="T45" s="118">
        <v>2.7</v>
      </c>
      <c r="U45" s="130">
        <v>1.8</v>
      </c>
      <c r="V45" s="130">
        <v>2.6</v>
      </c>
      <c r="W45" s="131">
        <f>S45*70+T45*75+U45*25+V45*45</f>
        <v>714.5</v>
      </c>
      <c r="AA45" s="2"/>
      <c r="AB45" s="2"/>
      <c r="AC45" s="2"/>
      <c r="AD45" s="2"/>
      <c r="AE45" s="2"/>
      <c r="AF45" s="2"/>
      <c r="AG45" s="2"/>
      <c r="AH45" s="2"/>
      <c r="AI45" s="2"/>
    </row>
    <row r="46" spans="2:35" ht="37" customHeight="1" x14ac:dyDescent="0.4">
      <c r="B46" s="78"/>
      <c r="C46" s="80"/>
      <c r="D46" s="83"/>
      <c r="E46" s="83"/>
      <c r="F46" s="21" t="s">
        <v>48</v>
      </c>
      <c r="G46" s="22">
        <v>15</v>
      </c>
      <c r="H46" s="83"/>
      <c r="I46" s="23"/>
      <c r="J46" s="21"/>
      <c r="K46" s="86"/>
      <c r="L46" s="21" t="s">
        <v>144</v>
      </c>
      <c r="M46" s="21">
        <v>15</v>
      </c>
      <c r="N46" s="92"/>
      <c r="O46" s="103"/>
      <c r="P46" s="83"/>
      <c r="Q46" s="21" t="s">
        <v>144</v>
      </c>
      <c r="R46" s="24">
        <v>5</v>
      </c>
      <c r="S46" s="89"/>
      <c r="T46" s="119"/>
      <c r="U46" s="62"/>
      <c r="V46" s="62"/>
      <c r="W46" s="88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37" customHeight="1" x14ac:dyDescent="0.4">
      <c r="B47" s="78"/>
      <c r="C47" s="81"/>
      <c r="D47" s="84"/>
      <c r="E47" s="84"/>
      <c r="F47" s="21" t="s">
        <v>142</v>
      </c>
      <c r="G47" s="22">
        <v>3</v>
      </c>
      <c r="H47" s="84"/>
      <c r="I47" s="23"/>
      <c r="J47" s="21"/>
      <c r="K47" s="87"/>
      <c r="L47" s="21" t="s">
        <v>47</v>
      </c>
      <c r="M47" s="21">
        <v>3</v>
      </c>
      <c r="N47" s="93"/>
      <c r="O47" s="129"/>
      <c r="P47" s="84"/>
      <c r="Q47" s="21"/>
      <c r="R47" s="24"/>
      <c r="S47" s="89"/>
      <c r="T47" s="119"/>
      <c r="U47" s="62"/>
      <c r="V47" s="62"/>
      <c r="W47" s="88"/>
      <c r="AA47" s="2"/>
      <c r="AB47" s="2"/>
      <c r="AC47" s="2"/>
      <c r="AD47" s="2"/>
      <c r="AE47" s="2"/>
      <c r="AF47" s="2"/>
      <c r="AG47" s="2"/>
      <c r="AH47" s="2"/>
      <c r="AI47" s="2"/>
    </row>
    <row r="48" spans="2:35" s="46" customFormat="1" ht="37" customHeight="1" x14ac:dyDescent="0.4">
      <c r="B48" s="78">
        <v>22</v>
      </c>
      <c r="C48" s="79" t="s">
        <v>5</v>
      </c>
      <c r="D48" s="82" t="s">
        <v>25</v>
      </c>
      <c r="E48" s="82" t="s">
        <v>197</v>
      </c>
      <c r="F48" s="21" t="s">
        <v>143</v>
      </c>
      <c r="G48" s="22">
        <v>45</v>
      </c>
      <c r="H48" s="83" t="s">
        <v>194</v>
      </c>
      <c r="I48" s="23" t="s">
        <v>51</v>
      </c>
      <c r="J48" s="21">
        <v>35</v>
      </c>
      <c r="K48" s="85" t="s">
        <v>108</v>
      </c>
      <c r="L48" s="21" t="s">
        <v>163</v>
      </c>
      <c r="M48" s="21">
        <v>35</v>
      </c>
      <c r="N48" s="91" t="s">
        <v>209</v>
      </c>
      <c r="O48" s="95" t="s">
        <v>207</v>
      </c>
      <c r="P48" s="82" t="s">
        <v>33</v>
      </c>
      <c r="Q48" s="21" t="s">
        <v>179</v>
      </c>
      <c r="R48" s="24">
        <v>20</v>
      </c>
      <c r="S48" s="89">
        <v>5</v>
      </c>
      <c r="T48" s="62">
        <v>2.9</v>
      </c>
      <c r="U48" s="62">
        <v>2.1</v>
      </c>
      <c r="V48" s="62">
        <v>2.9</v>
      </c>
      <c r="W48" s="88">
        <f>S48*70+T48*75+U48*25+V48*45</f>
        <v>750.5</v>
      </c>
      <c r="X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2:35" s="46" customFormat="1" ht="37" customHeight="1" x14ac:dyDescent="0.4">
      <c r="B49" s="78"/>
      <c r="C49" s="80"/>
      <c r="D49" s="83"/>
      <c r="E49" s="83"/>
      <c r="F49" s="21" t="s">
        <v>48</v>
      </c>
      <c r="G49" s="22">
        <v>15</v>
      </c>
      <c r="H49" s="83"/>
      <c r="I49" s="23"/>
      <c r="J49" s="21"/>
      <c r="K49" s="86"/>
      <c r="L49" s="21" t="s">
        <v>173</v>
      </c>
      <c r="M49" s="21">
        <v>5</v>
      </c>
      <c r="N49" s="92"/>
      <c r="O49" s="95"/>
      <c r="P49" s="83"/>
      <c r="Q49" s="21" t="s">
        <v>55</v>
      </c>
      <c r="R49" s="24">
        <v>3</v>
      </c>
      <c r="S49" s="89"/>
      <c r="T49" s="62"/>
      <c r="U49" s="62"/>
      <c r="V49" s="62"/>
      <c r="W49" s="88"/>
      <c r="X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2:35" s="46" customFormat="1" ht="37" customHeight="1" x14ac:dyDescent="0.4">
      <c r="B50" s="78"/>
      <c r="C50" s="81"/>
      <c r="D50" s="84"/>
      <c r="E50" s="84"/>
      <c r="F50" s="21"/>
      <c r="G50" s="22"/>
      <c r="H50" s="84"/>
      <c r="I50" s="23"/>
      <c r="J50" s="21"/>
      <c r="K50" s="87"/>
      <c r="L50" s="21" t="s">
        <v>47</v>
      </c>
      <c r="M50" s="21">
        <v>3</v>
      </c>
      <c r="N50" s="93"/>
      <c r="O50" s="96"/>
      <c r="P50" s="84"/>
      <c r="Q50" s="21" t="s">
        <v>56</v>
      </c>
      <c r="R50" s="24">
        <v>0.6</v>
      </c>
      <c r="S50" s="89"/>
      <c r="T50" s="62"/>
      <c r="U50" s="62"/>
      <c r="V50" s="62"/>
      <c r="W50" s="88"/>
      <c r="X50" s="47"/>
      <c r="Z50" s="75"/>
      <c r="AA50" s="28"/>
      <c r="AB50" s="28"/>
      <c r="AC50" s="47"/>
      <c r="AD50" s="47"/>
      <c r="AE50" s="47"/>
      <c r="AF50" s="47"/>
      <c r="AG50" s="47"/>
      <c r="AH50" s="47"/>
      <c r="AI50" s="47"/>
    </row>
    <row r="51" spans="2:35" ht="37" customHeight="1" x14ac:dyDescent="0.4">
      <c r="B51" s="90">
        <v>23</v>
      </c>
      <c r="C51" s="80" t="s">
        <v>15</v>
      </c>
      <c r="D51" s="82" t="s">
        <v>20</v>
      </c>
      <c r="E51" s="83" t="s">
        <v>84</v>
      </c>
      <c r="F51" s="19" t="s">
        <v>59</v>
      </c>
      <c r="G51" s="17">
        <v>45</v>
      </c>
      <c r="H51" s="83" t="s">
        <v>157</v>
      </c>
      <c r="I51" s="19" t="s">
        <v>49</v>
      </c>
      <c r="J51" s="17">
        <v>35</v>
      </c>
      <c r="K51" s="86" t="s">
        <v>109</v>
      </c>
      <c r="L51" s="17" t="s">
        <v>174</v>
      </c>
      <c r="M51" s="17">
        <v>35</v>
      </c>
      <c r="N51" s="92" t="s">
        <v>206</v>
      </c>
      <c r="O51" s="66" t="s">
        <v>220</v>
      </c>
      <c r="P51" s="83" t="s">
        <v>122</v>
      </c>
      <c r="Q51" s="17" t="s">
        <v>184</v>
      </c>
      <c r="R51" s="20">
        <v>5</v>
      </c>
      <c r="S51" s="105">
        <v>5</v>
      </c>
      <c r="T51" s="107">
        <v>2.8</v>
      </c>
      <c r="U51" s="107">
        <v>2.2999999999999998</v>
      </c>
      <c r="V51" s="107">
        <v>2.8</v>
      </c>
      <c r="W51" s="101">
        <f>S51*70+T51*75+U51*25+V51*45</f>
        <v>743.5</v>
      </c>
      <c r="Z51" s="75"/>
      <c r="AA51" s="28"/>
      <c r="AB51" s="28"/>
      <c r="AC51" s="2"/>
      <c r="AD51" s="2"/>
      <c r="AE51" s="2"/>
      <c r="AF51" s="2"/>
      <c r="AG51" s="2"/>
      <c r="AH51" s="2"/>
      <c r="AI51" s="2"/>
    </row>
    <row r="52" spans="2:35" ht="37" customHeight="1" x14ac:dyDescent="0.4">
      <c r="B52" s="78"/>
      <c r="C52" s="80"/>
      <c r="D52" s="83"/>
      <c r="E52" s="83"/>
      <c r="F52" s="23" t="s">
        <v>144</v>
      </c>
      <c r="G52" s="21">
        <v>15</v>
      </c>
      <c r="H52" s="83"/>
      <c r="I52" s="23" t="s">
        <v>58</v>
      </c>
      <c r="J52" s="21">
        <v>15</v>
      </c>
      <c r="K52" s="86"/>
      <c r="L52" s="21" t="s">
        <v>144</v>
      </c>
      <c r="M52" s="21">
        <v>15</v>
      </c>
      <c r="N52" s="92"/>
      <c r="O52" s="134"/>
      <c r="P52" s="83"/>
      <c r="Q52" s="21" t="s">
        <v>48</v>
      </c>
      <c r="R52" s="24">
        <v>15</v>
      </c>
      <c r="S52" s="89"/>
      <c r="T52" s="62"/>
      <c r="U52" s="62"/>
      <c r="V52" s="62"/>
      <c r="W52" s="88"/>
      <c r="Z52" s="75"/>
      <c r="AA52" s="28"/>
      <c r="AB52" s="28"/>
      <c r="AC52" s="2"/>
      <c r="AD52" s="2"/>
      <c r="AE52" s="2"/>
      <c r="AF52" s="2"/>
      <c r="AG52" s="2"/>
      <c r="AH52" s="2"/>
      <c r="AI52" s="2"/>
    </row>
    <row r="53" spans="2:35" ht="37" customHeight="1" x14ac:dyDescent="0.4">
      <c r="B53" s="78"/>
      <c r="C53" s="80"/>
      <c r="D53" s="84"/>
      <c r="E53" s="84"/>
      <c r="F53" s="23" t="s">
        <v>145</v>
      </c>
      <c r="G53" s="21">
        <v>3</v>
      </c>
      <c r="H53" s="84"/>
      <c r="I53" s="23"/>
      <c r="J53" s="21"/>
      <c r="K53" s="87"/>
      <c r="L53" s="25" t="s">
        <v>60</v>
      </c>
      <c r="M53" s="21">
        <v>3</v>
      </c>
      <c r="N53" s="93"/>
      <c r="O53" s="66"/>
      <c r="P53" s="83"/>
      <c r="Q53" s="25" t="s">
        <v>185</v>
      </c>
      <c r="R53" s="27">
        <v>0.6</v>
      </c>
      <c r="S53" s="135"/>
      <c r="T53" s="132"/>
      <c r="U53" s="132"/>
      <c r="V53" s="132"/>
      <c r="W53" s="133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" customHeight="1" x14ac:dyDescent="0.4">
      <c r="B54" s="78">
        <v>24</v>
      </c>
      <c r="C54" s="79" t="s">
        <v>16</v>
      </c>
      <c r="D54" s="82" t="s">
        <v>22</v>
      </c>
      <c r="E54" s="82" t="s">
        <v>85</v>
      </c>
      <c r="F54" s="23" t="s">
        <v>47</v>
      </c>
      <c r="G54" s="21">
        <v>45</v>
      </c>
      <c r="H54" s="83" t="s">
        <v>136</v>
      </c>
      <c r="I54" s="19" t="s">
        <v>158</v>
      </c>
      <c r="J54" s="17">
        <v>35</v>
      </c>
      <c r="K54" s="85" t="s">
        <v>36</v>
      </c>
      <c r="L54" s="21" t="s">
        <v>62</v>
      </c>
      <c r="M54" s="21">
        <v>30</v>
      </c>
      <c r="N54" s="91" t="s">
        <v>210</v>
      </c>
      <c r="O54" s="137" t="s">
        <v>217</v>
      </c>
      <c r="P54" s="82" t="s">
        <v>123</v>
      </c>
      <c r="Q54" s="21" t="s">
        <v>186</v>
      </c>
      <c r="R54" s="24">
        <v>3</v>
      </c>
      <c r="S54" s="89">
        <v>5</v>
      </c>
      <c r="T54" s="62">
        <v>3</v>
      </c>
      <c r="U54" s="62">
        <v>2.2000000000000002</v>
      </c>
      <c r="V54" s="62">
        <v>2.7</v>
      </c>
      <c r="W54" s="88">
        <f>S54*70+T54*75+U54*25+V54*45</f>
        <v>751.5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" customHeight="1" x14ac:dyDescent="0.4">
      <c r="B55" s="78"/>
      <c r="C55" s="80"/>
      <c r="D55" s="83"/>
      <c r="E55" s="83"/>
      <c r="F55" s="23" t="s">
        <v>146</v>
      </c>
      <c r="G55" s="21">
        <v>15</v>
      </c>
      <c r="H55" s="83"/>
      <c r="I55" s="23"/>
      <c r="J55" s="21"/>
      <c r="K55" s="86"/>
      <c r="L55" s="21" t="s">
        <v>63</v>
      </c>
      <c r="M55" s="21">
        <v>0.3</v>
      </c>
      <c r="N55" s="92"/>
      <c r="O55" s="137"/>
      <c r="P55" s="83"/>
      <c r="Q55" s="21" t="s">
        <v>187</v>
      </c>
      <c r="R55" s="24">
        <v>3</v>
      </c>
      <c r="S55" s="89"/>
      <c r="T55" s="62"/>
      <c r="U55" s="62"/>
      <c r="V55" s="62"/>
      <c r="W55" s="88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" customHeight="1" x14ac:dyDescent="0.4">
      <c r="B56" s="78"/>
      <c r="C56" s="81"/>
      <c r="D56" s="84"/>
      <c r="E56" s="84"/>
      <c r="F56" s="23"/>
      <c r="G56" s="21"/>
      <c r="H56" s="84"/>
      <c r="I56" s="23"/>
      <c r="J56" s="21"/>
      <c r="K56" s="87"/>
      <c r="L56" s="21"/>
      <c r="M56" s="21"/>
      <c r="N56" s="93"/>
      <c r="O56" s="138"/>
      <c r="P56" s="84"/>
      <c r="Q56" s="21"/>
      <c r="R56" s="24"/>
      <c r="S56" s="89"/>
      <c r="T56" s="62"/>
      <c r="U56" s="62"/>
      <c r="V56" s="62"/>
      <c r="W56" s="88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37" customHeight="1" x14ac:dyDescent="0.4">
      <c r="B57" s="78">
        <v>25</v>
      </c>
      <c r="C57" s="79" t="s">
        <v>17</v>
      </c>
      <c r="D57" s="82" t="s">
        <v>192</v>
      </c>
      <c r="E57" s="82" t="s">
        <v>87</v>
      </c>
      <c r="F57" s="23" t="s">
        <v>59</v>
      </c>
      <c r="G57" s="21">
        <v>45</v>
      </c>
      <c r="H57" s="83" t="s">
        <v>97</v>
      </c>
      <c r="I57" s="19" t="s">
        <v>159</v>
      </c>
      <c r="J57" s="17">
        <v>45</v>
      </c>
      <c r="K57" s="85" t="s">
        <v>110</v>
      </c>
      <c r="L57" s="21" t="s">
        <v>175</v>
      </c>
      <c r="M57" s="21">
        <v>35</v>
      </c>
      <c r="N57" s="91" t="s">
        <v>210</v>
      </c>
      <c r="O57" s="137" t="s">
        <v>220</v>
      </c>
      <c r="P57" s="83" t="s">
        <v>124</v>
      </c>
      <c r="Q57" s="21" t="s">
        <v>188</v>
      </c>
      <c r="R57" s="24">
        <v>10</v>
      </c>
      <c r="S57" s="89">
        <v>5</v>
      </c>
      <c r="T57" s="62">
        <v>3</v>
      </c>
      <c r="U57" s="62">
        <v>2</v>
      </c>
      <c r="V57" s="62">
        <v>3</v>
      </c>
      <c r="W57" s="88">
        <f>S57*70+T57*75+U57*25+V57*45</f>
        <v>760</v>
      </c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37" customHeight="1" x14ac:dyDescent="0.4">
      <c r="B58" s="78"/>
      <c r="C58" s="80"/>
      <c r="D58" s="83"/>
      <c r="E58" s="83"/>
      <c r="F58" s="23" t="s">
        <v>147</v>
      </c>
      <c r="G58" s="21">
        <v>15</v>
      </c>
      <c r="H58" s="83"/>
      <c r="I58" s="23" t="s">
        <v>47</v>
      </c>
      <c r="J58" s="21">
        <v>15</v>
      </c>
      <c r="K58" s="86"/>
      <c r="L58" s="21" t="s">
        <v>143</v>
      </c>
      <c r="M58" s="21">
        <v>5</v>
      </c>
      <c r="N58" s="92"/>
      <c r="O58" s="137"/>
      <c r="P58" s="83"/>
      <c r="Q58" s="21" t="s">
        <v>49</v>
      </c>
      <c r="R58" s="24">
        <v>5</v>
      </c>
      <c r="S58" s="89"/>
      <c r="T58" s="62"/>
      <c r="U58" s="62"/>
      <c r="V58" s="62"/>
      <c r="W58" s="88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37" customHeight="1" thickBot="1" x14ac:dyDescent="0.45">
      <c r="B59" s="97"/>
      <c r="C59" s="98"/>
      <c r="D59" s="84"/>
      <c r="E59" s="99"/>
      <c r="F59" s="38" t="s">
        <v>60</v>
      </c>
      <c r="G59" s="39">
        <v>0.6</v>
      </c>
      <c r="H59" s="99"/>
      <c r="I59" s="38"/>
      <c r="J59" s="39"/>
      <c r="K59" s="139"/>
      <c r="L59" s="39" t="s">
        <v>144</v>
      </c>
      <c r="M59" s="39">
        <v>15</v>
      </c>
      <c r="N59" s="100"/>
      <c r="O59" s="140"/>
      <c r="P59" s="99"/>
      <c r="Q59" s="39"/>
      <c r="R59" s="40"/>
      <c r="S59" s="106"/>
      <c r="T59" s="108"/>
      <c r="U59" s="108"/>
      <c r="V59" s="108"/>
      <c r="W59" s="10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37" customHeight="1" thickTop="1" x14ac:dyDescent="0.4">
      <c r="B60" s="123">
        <v>28</v>
      </c>
      <c r="C60" s="124" t="s">
        <v>14</v>
      </c>
      <c r="D60" s="125" t="s">
        <v>21</v>
      </c>
      <c r="E60" s="125" t="s">
        <v>86</v>
      </c>
      <c r="F60" s="41" t="s">
        <v>47</v>
      </c>
      <c r="G60" s="42">
        <v>45</v>
      </c>
      <c r="H60" s="125" t="s">
        <v>30</v>
      </c>
      <c r="I60" s="43" t="s">
        <v>129</v>
      </c>
      <c r="J60" s="41">
        <v>35</v>
      </c>
      <c r="K60" s="126" t="s">
        <v>111</v>
      </c>
      <c r="L60" s="41" t="s">
        <v>163</v>
      </c>
      <c r="M60" s="41">
        <v>35</v>
      </c>
      <c r="N60" s="127" t="s">
        <v>212</v>
      </c>
      <c r="O60" s="128" t="s">
        <v>221</v>
      </c>
      <c r="P60" s="125" t="s">
        <v>35</v>
      </c>
      <c r="Q60" s="41" t="s">
        <v>189</v>
      </c>
      <c r="R60" s="44">
        <v>0.6</v>
      </c>
      <c r="S60" s="117">
        <v>5</v>
      </c>
      <c r="T60" s="118">
        <v>2.7</v>
      </c>
      <c r="U60" s="130">
        <v>1.8</v>
      </c>
      <c r="V60" s="130">
        <v>2.6</v>
      </c>
      <c r="W60" s="131">
        <f>S60*70+T60*75+U60*25+V60*45</f>
        <v>714.5</v>
      </c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37" customHeight="1" x14ac:dyDescent="0.4">
      <c r="B61" s="78"/>
      <c r="C61" s="80"/>
      <c r="D61" s="83"/>
      <c r="E61" s="83"/>
      <c r="F61" s="21" t="s">
        <v>61</v>
      </c>
      <c r="G61" s="22">
        <v>15</v>
      </c>
      <c r="H61" s="83"/>
      <c r="I61" s="23"/>
      <c r="J61" s="21"/>
      <c r="K61" s="86"/>
      <c r="L61" s="21" t="s">
        <v>166</v>
      </c>
      <c r="M61" s="21">
        <v>5</v>
      </c>
      <c r="N61" s="92"/>
      <c r="O61" s="103"/>
      <c r="P61" s="83"/>
      <c r="Q61" s="21" t="s">
        <v>47</v>
      </c>
      <c r="R61" s="24">
        <v>3</v>
      </c>
      <c r="S61" s="89"/>
      <c r="T61" s="119"/>
      <c r="U61" s="62"/>
      <c r="V61" s="62"/>
      <c r="W61" s="88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37" customHeight="1" x14ac:dyDescent="0.4">
      <c r="B62" s="78"/>
      <c r="C62" s="81"/>
      <c r="D62" s="84"/>
      <c r="E62" s="84"/>
      <c r="F62" s="21"/>
      <c r="G62" s="22"/>
      <c r="H62" s="84"/>
      <c r="I62" s="23"/>
      <c r="J62" s="21"/>
      <c r="K62" s="87"/>
      <c r="L62" s="21" t="s">
        <v>48</v>
      </c>
      <c r="M62" s="21">
        <v>15</v>
      </c>
      <c r="N62" s="93"/>
      <c r="O62" s="129"/>
      <c r="P62" s="84"/>
      <c r="Q62" s="21"/>
      <c r="R62" s="24"/>
      <c r="S62" s="89"/>
      <c r="T62" s="119"/>
      <c r="U62" s="62"/>
      <c r="V62" s="62"/>
      <c r="W62" s="88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46" customFormat="1" ht="37" customHeight="1" x14ac:dyDescent="0.4">
      <c r="B63" s="78">
        <v>29</v>
      </c>
      <c r="C63" s="79" t="s">
        <v>5</v>
      </c>
      <c r="D63" s="82" t="s">
        <v>25</v>
      </c>
      <c r="E63" s="82" t="s">
        <v>88</v>
      </c>
      <c r="F63" s="21" t="s">
        <v>59</v>
      </c>
      <c r="G63" s="22">
        <v>45</v>
      </c>
      <c r="H63" s="83" t="s">
        <v>98</v>
      </c>
      <c r="I63" s="23" t="s">
        <v>143</v>
      </c>
      <c r="J63" s="21">
        <v>35</v>
      </c>
      <c r="K63" s="85" t="s">
        <v>112</v>
      </c>
      <c r="L63" s="21" t="s">
        <v>64</v>
      </c>
      <c r="M63" s="21">
        <v>45</v>
      </c>
      <c r="N63" s="91" t="s">
        <v>203</v>
      </c>
      <c r="O63" s="95" t="s">
        <v>213</v>
      </c>
      <c r="P63" s="82" t="s">
        <v>125</v>
      </c>
      <c r="Q63" s="21" t="s">
        <v>179</v>
      </c>
      <c r="R63" s="24">
        <v>15</v>
      </c>
      <c r="S63" s="89">
        <v>5</v>
      </c>
      <c r="T63" s="62">
        <v>2.9</v>
      </c>
      <c r="U63" s="62">
        <v>2.1</v>
      </c>
      <c r="V63" s="62">
        <v>2.9</v>
      </c>
      <c r="W63" s="88">
        <f>S63*70+T63*75+U63*25+V63*45</f>
        <v>750.5</v>
      </c>
      <c r="X63" s="47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2:35" s="46" customFormat="1" ht="37" customHeight="1" x14ac:dyDescent="0.4">
      <c r="B64" s="78"/>
      <c r="C64" s="80"/>
      <c r="D64" s="83"/>
      <c r="E64" s="83"/>
      <c r="F64" s="21" t="s">
        <v>48</v>
      </c>
      <c r="G64" s="22">
        <v>15</v>
      </c>
      <c r="H64" s="83"/>
      <c r="I64" s="23" t="s">
        <v>144</v>
      </c>
      <c r="J64" s="21">
        <v>15</v>
      </c>
      <c r="K64" s="86"/>
      <c r="L64" s="21" t="s">
        <v>144</v>
      </c>
      <c r="M64" s="21">
        <v>15</v>
      </c>
      <c r="N64" s="92"/>
      <c r="O64" s="95"/>
      <c r="P64" s="83"/>
      <c r="Q64" s="21" t="s">
        <v>144</v>
      </c>
      <c r="R64" s="24">
        <v>5</v>
      </c>
      <c r="S64" s="89"/>
      <c r="T64" s="62"/>
      <c r="U64" s="62"/>
      <c r="V64" s="62"/>
      <c r="W64" s="88"/>
      <c r="X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2:35" s="46" customFormat="1" ht="37" customHeight="1" x14ac:dyDescent="0.4">
      <c r="B65" s="78"/>
      <c r="C65" s="81"/>
      <c r="D65" s="84"/>
      <c r="E65" s="84"/>
      <c r="F65" s="21" t="s">
        <v>65</v>
      </c>
      <c r="G65" s="22">
        <v>0.6</v>
      </c>
      <c r="H65" s="84"/>
      <c r="I65" s="23" t="s">
        <v>160</v>
      </c>
      <c r="J65" s="21">
        <v>0.6</v>
      </c>
      <c r="K65" s="87"/>
      <c r="L65" s="21"/>
      <c r="M65" s="21"/>
      <c r="N65" s="93"/>
      <c r="O65" s="96"/>
      <c r="P65" s="84"/>
      <c r="Q65" s="21" t="s">
        <v>49</v>
      </c>
      <c r="R65" s="24">
        <v>3</v>
      </c>
      <c r="S65" s="89"/>
      <c r="T65" s="62"/>
      <c r="U65" s="62"/>
      <c r="V65" s="62"/>
      <c r="W65" s="88"/>
      <c r="X65" s="47"/>
      <c r="Z65" s="75"/>
      <c r="AA65" s="28"/>
      <c r="AB65" s="28"/>
      <c r="AC65" s="47"/>
      <c r="AD65" s="47"/>
      <c r="AE65" s="47"/>
      <c r="AF65" s="47"/>
      <c r="AG65" s="47"/>
      <c r="AH65" s="47"/>
      <c r="AI65" s="47"/>
    </row>
    <row r="66" spans="2:35" ht="37" customHeight="1" x14ac:dyDescent="0.4">
      <c r="B66" s="90">
        <v>30</v>
      </c>
      <c r="C66" s="80" t="s">
        <v>15</v>
      </c>
      <c r="D66" s="82" t="s">
        <v>20</v>
      </c>
      <c r="E66" s="83" t="s">
        <v>89</v>
      </c>
      <c r="F66" s="19" t="s">
        <v>148</v>
      </c>
      <c r="G66" s="17">
        <v>45</v>
      </c>
      <c r="H66" s="83" t="s">
        <v>99</v>
      </c>
      <c r="I66" s="19" t="s">
        <v>49</v>
      </c>
      <c r="J66" s="17">
        <v>35</v>
      </c>
      <c r="K66" s="86" t="s">
        <v>113</v>
      </c>
      <c r="L66" s="17" t="s">
        <v>67</v>
      </c>
      <c r="M66" s="17">
        <v>45</v>
      </c>
      <c r="N66" s="92" t="s">
        <v>203</v>
      </c>
      <c r="O66" s="66" t="s">
        <v>222</v>
      </c>
      <c r="P66" s="83" t="s">
        <v>40</v>
      </c>
      <c r="Q66" s="17" t="s">
        <v>72</v>
      </c>
      <c r="R66" s="20">
        <v>0.6</v>
      </c>
      <c r="S66" s="105">
        <v>5</v>
      </c>
      <c r="T66" s="107">
        <v>2.8</v>
      </c>
      <c r="U66" s="107">
        <v>2.2999999999999998</v>
      </c>
      <c r="V66" s="107">
        <v>2.8</v>
      </c>
      <c r="W66" s="101">
        <f>S66*70+T66*75+U66*25+V66*45</f>
        <v>743.5</v>
      </c>
      <c r="Z66" s="75"/>
      <c r="AA66" s="28"/>
      <c r="AB66" s="28"/>
      <c r="AC66" s="2"/>
      <c r="AD66" s="2"/>
      <c r="AE66" s="2"/>
      <c r="AF66" s="2"/>
      <c r="AG66" s="2"/>
      <c r="AH66" s="2"/>
      <c r="AI66" s="2"/>
    </row>
    <row r="67" spans="2:35" ht="37" customHeight="1" x14ac:dyDescent="0.4">
      <c r="B67" s="78"/>
      <c r="C67" s="80"/>
      <c r="D67" s="83"/>
      <c r="E67" s="83"/>
      <c r="F67" s="23" t="s">
        <v>48</v>
      </c>
      <c r="G67" s="21">
        <v>15</v>
      </c>
      <c r="H67" s="83"/>
      <c r="I67" s="23"/>
      <c r="J67" s="21"/>
      <c r="K67" s="86"/>
      <c r="L67" s="21" t="s">
        <v>176</v>
      </c>
      <c r="M67" s="21">
        <v>15</v>
      </c>
      <c r="N67" s="92"/>
      <c r="O67" s="134"/>
      <c r="P67" s="83"/>
      <c r="Q67" s="21" t="s">
        <v>190</v>
      </c>
      <c r="R67" s="24">
        <v>1</v>
      </c>
      <c r="S67" s="89"/>
      <c r="T67" s="62"/>
      <c r="U67" s="62"/>
      <c r="V67" s="62"/>
      <c r="W67" s="88"/>
      <c r="Z67" s="75"/>
      <c r="AA67" s="28"/>
      <c r="AB67" s="28"/>
      <c r="AC67" s="2"/>
      <c r="AD67" s="2"/>
      <c r="AE67" s="2"/>
      <c r="AF67" s="2"/>
      <c r="AG67" s="2"/>
      <c r="AH67" s="2"/>
      <c r="AI67" s="2"/>
    </row>
    <row r="68" spans="2:35" ht="37" customHeight="1" x14ac:dyDescent="0.4">
      <c r="B68" s="78"/>
      <c r="C68" s="80"/>
      <c r="D68" s="84"/>
      <c r="E68" s="84"/>
      <c r="F68" s="23"/>
      <c r="G68" s="21"/>
      <c r="H68" s="84"/>
      <c r="I68" s="23"/>
      <c r="J68" s="21"/>
      <c r="K68" s="87"/>
      <c r="L68" s="25"/>
      <c r="M68" s="21"/>
      <c r="N68" s="93"/>
      <c r="O68" s="66"/>
      <c r="P68" s="83"/>
      <c r="Q68" s="25"/>
      <c r="R68" s="27"/>
      <c r="S68" s="135"/>
      <c r="T68" s="132"/>
      <c r="U68" s="132"/>
      <c r="V68" s="132"/>
      <c r="W68" s="133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ht="37" customHeight="1" x14ac:dyDescent="0.4">
      <c r="B69" s="78">
        <v>31</v>
      </c>
      <c r="C69" s="79" t="s">
        <v>16</v>
      </c>
      <c r="D69" s="82" t="s">
        <v>27</v>
      </c>
      <c r="E69" s="82" t="s">
        <v>193</v>
      </c>
      <c r="F69" s="23" t="s">
        <v>129</v>
      </c>
      <c r="G69" s="21">
        <v>45</v>
      </c>
      <c r="H69" s="83" t="s">
        <v>195</v>
      </c>
      <c r="I69" s="19" t="s">
        <v>161</v>
      </c>
      <c r="J69" s="17">
        <v>45</v>
      </c>
      <c r="K69" s="85" t="s">
        <v>114</v>
      </c>
      <c r="L69" s="21" t="s">
        <v>168</v>
      </c>
      <c r="M69" s="21">
        <v>45</v>
      </c>
      <c r="N69" s="91" t="s">
        <v>209</v>
      </c>
      <c r="O69" s="137" t="s">
        <v>211</v>
      </c>
      <c r="P69" s="82" t="s">
        <v>39</v>
      </c>
      <c r="Q69" s="21" t="s">
        <v>69</v>
      </c>
      <c r="R69" s="24">
        <v>10</v>
      </c>
      <c r="S69" s="89">
        <v>5</v>
      </c>
      <c r="T69" s="62">
        <v>3</v>
      </c>
      <c r="U69" s="62">
        <v>2.2000000000000002</v>
      </c>
      <c r="V69" s="62">
        <v>2.7</v>
      </c>
      <c r="W69" s="88">
        <f>S69*70+T69*75+U69*25+V69*45</f>
        <v>751.5</v>
      </c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37" customHeight="1" x14ac:dyDescent="0.4">
      <c r="B70" s="78"/>
      <c r="C70" s="80"/>
      <c r="D70" s="83"/>
      <c r="E70" s="83"/>
      <c r="F70" s="23" t="s">
        <v>144</v>
      </c>
      <c r="G70" s="21">
        <v>15</v>
      </c>
      <c r="H70" s="83"/>
      <c r="I70" s="23" t="s">
        <v>151</v>
      </c>
      <c r="J70" s="21">
        <v>0.6</v>
      </c>
      <c r="K70" s="86"/>
      <c r="L70" s="21" t="s">
        <v>60</v>
      </c>
      <c r="M70" s="21">
        <v>5</v>
      </c>
      <c r="N70" s="92"/>
      <c r="O70" s="137"/>
      <c r="P70" s="83"/>
      <c r="Q70" s="21" t="s">
        <v>49</v>
      </c>
      <c r="R70" s="24">
        <v>5</v>
      </c>
      <c r="S70" s="89"/>
      <c r="T70" s="62"/>
      <c r="U70" s="62"/>
      <c r="V70" s="62"/>
      <c r="W70" s="88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37" customHeight="1" thickBot="1" x14ac:dyDescent="0.45">
      <c r="B71" s="97"/>
      <c r="C71" s="98"/>
      <c r="D71" s="99"/>
      <c r="E71" s="99"/>
      <c r="F71" s="38" t="s">
        <v>187</v>
      </c>
      <c r="G71" s="39">
        <v>0.3</v>
      </c>
      <c r="H71" s="99"/>
      <c r="I71" s="38" t="s">
        <v>162</v>
      </c>
      <c r="J71" s="39">
        <v>3</v>
      </c>
      <c r="K71" s="139"/>
      <c r="L71" s="39"/>
      <c r="M71" s="39"/>
      <c r="N71" s="100"/>
      <c r="O71" s="140"/>
      <c r="P71" s="99"/>
      <c r="Q71" s="39"/>
      <c r="R71" s="40"/>
      <c r="S71" s="106"/>
      <c r="T71" s="108"/>
      <c r="U71" s="108"/>
      <c r="V71" s="108"/>
      <c r="W71" s="10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45.5" thickTop="1" x14ac:dyDescent="0.4"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4">
      <c r="AA73" s="2"/>
      <c r="AB73" s="2"/>
      <c r="AC73" s="2"/>
      <c r="AD73" s="2"/>
      <c r="AE73" s="2"/>
      <c r="AF73" s="2"/>
      <c r="AG73" s="2"/>
      <c r="AH73" s="2"/>
      <c r="AI73" s="2"/>
    </row>
  </sheetData>
  <mergeCells count="308">
    <mergeCell ref="B66:B68"/>
    <mergeCell ref="C66:C68"/>
    <mergeCell ref="D66:D68"/>
    <mergeCell ref="E66:E68"/>
    <mergeCell ref="H66:H68"/>
    <mergeCell ref="K66:K68"/>
    <mergeCell ref="V69:V71"/>
    <mergeCell ref="W69:W71"/>
    <mergeCell ref="N69:N71"/>
    <mergeCell ref="O69:O71"/>
    <mergeCell ref="P69:P71"/>
    <mergeCell ref="S69:S71"/>
    <mergeCell ref="T69:T71"/>
    <mergeCell ref="U69:U71"/>
    <mergeCell ref="B69:B71"/>
    <mergeCell ref="C69:C71"/>
    <mergeCell ref="D69:D71"/>
    <mergeCell ref="E69:E71"/>
    <mergeCell ref="H69:H71"/>
    <mergeCell ref="K69:K71"/>
    <mergeCell ref="U63:U65"/>
    <mergeCell ref="V63:V65"/>
    <mergeCell ref="W63:W65"/>
    <mergeCell ref="Z65:Z67"/>
    <mergeCell ref="V66:V68"/>
    <mergeCell ref="W66:W68"/>
    <mergeCell ref="W60:W62"/>
    <mergeCell ref="N66:N68"/>
    <mergeCell ref="O66:O68"/>
    <mergeCell ref="P66:P68"/>
    <mergeCell ref="S66:S68"/>
    <mergeCell ref="T66:T68"/>
    <mergeCell ref="U66:U68"/>
    <mergeCell ref="O57:O59"/>
    <mergeCell ref="P57:P59"/>
    <mergeCell ref="S57:S59"/>
    <mergeCell ref="T57:T59"/>
    <mergeCell ref="B63:B65"/>
    <mergeCell ref="C63:C65"/>
    <mergeCell ref="D63:D65"/>
    <mergeCell ref="E63:E65"/>
    <mergeCell ref="H63:H65"/>
    <mergeCell ref="K63:K65"/>
    <mergeCell ref="N63:N65"/>
    <mergeCell ref="O63:O65"/>
    <mergeCell ref="P63:P65"/>
    <mergeCell ref="S63:S65"/>
    <mergeCell ref="T63:T65"/>
    <mergeCell ref="W54:W56"/>
    <mergeCell ref="B57:B59"/>
    <mergeCell ref="C57:C59"/>
    <mergeCell ref="D57:D59"/>
    <mergeCell ref="E57:E59"/>
    <mergeCell ref="H57:H59"/>
    <mergeCell ref="B60:B62"/>
    <mergeCell ref="C60:C62"/>
    <mergeCell ref="D60:D62"/>
    <mergeCell ref="E60:E62"/>
    <mergeCell ref="H60:H62"/>
    <mergeCell ref="K60:K62"/>
    <mergeCell ref="N60:N62"/>
    <mergeCell ref="K57:K59"/>
    <mergeCell ref="N57:N59"/>
    <mergeCell ref="O60:O62"/>
    <mergeCell ref="P60:P62"/>
    <mergeCell ref="S60:S62"/>
    <mergeCell ref="T60:T62"/>
    <mergeCell ref="U60:U62"/>
    <mergeCell ref="V60:V62"/>
    <mergeCell ref="U57:U59"/>
    <mergeCell ref="V57:V59"/>
    <mergeCell ref="W57:W59"/>
    <mergeCell ref="P51:P53"/>
    <mergeCell ref="S51:S53"/>
    <mergeCell ref="T51:T53"/>
    <mergeCell ref="U51:U53"/>
    <mergeCell ref="V51:V53"/>
    <mergeCell ref="S54:S56"/>
    <mergeCell ref="T54:T56"/>
    <mergeCell ref="U54:U56"/>
    <mergeCell ref="V54:V56"/>
    <mergeCell ref="B54:B56"/>
    <mergeCell ref="C54:C56"/>
    <mergeCell ref="D54:D56"/>
    <mergeCell ref="E54:E56"/>
    <mergeCell ref="H54:H56"/>
    <mergeCell ref="K54:K56"/>
    <mergeCell ref="N54:N56"/>
    <mergeCell ref="O54:O56"/>
    <mergeCell ref="P54:P56"/>
    <mergeCell ref="V48:V50"/>
    <mergeCell ref="W48:W50"/>
    <mergeCell ref="Z50:Z52"/>
    <mergeCell ref="B51:B53"/>
    <mergeCell ref="C51:C53"/>
    <mergeCell ref="D51:D53"/>
    <mergeCell ref="E51:E53"/>
    <mergeCell ref="H51:H53"/>
    <mergeCell ref="K51:K53"/>
    <mergeCell ref="N51:N53"/>
    <mergeCell ref="N48:N50"/>
    <mergeCell ref="O48:O50"/>
    <mergeCell ref="P48:P50"/>
    <mergeCell ref="S48:S50"/>
    <mergeCell ref="T48:T50"/>
    <mergeCell ref="U48:U50"/>
    <mergeCell ref="B48:B50"/>
    <mergeCell ref="C48:C50"/>
    <mergeCell ref="D48:D50"/>
    <mergeCell ref="E48:E50"/>
    <mergeCell ref="H48:H50"/>
    <mergeCell ref="K48:K50"/>
    <mergeCell ref="W51:W53"/>
    <mergeCell ref="O51:O53"/>
    <mergeCell ref="P45:P47"/>
    <mergeCell ref="S45:S47"/>
    <mergeCell ref="T45:T47"/>
    <mergeCell ref="U45:U47"/>
    <mergeCell ref="V45:V47"/>
    <mergeCell ref="W45:W47"/>
    <mergeCell ref="V42:V44"/>
    <mergeCell ref="W42:W44"/>
    <mergeCell ref="B45:B47"/>
    <mergeCell ref="C45:C47"/>
    <mergeCell ref="D45:D47"/>
    <mergeCell ref="E45:E47"/>
    <mergeCell ref="H45:H47"/>
    <mergeCell ref="K45:K47"/>
    <mergeCell ref="N45:N47"/>
    <mergeCell ref="O45:O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W33:W35"/>
    <mergeCell ref="W30:W32"/>
    <mergeCell ref="Z31:Z33"/>
    <mergeCell ref="B33:B35"/>
    <mergeCell ref="C33:C35"/>
    <mergeCell ref="D33:D35"/>
    <mergeCell ref="E33:E35"/>
    <mergeCell ref="H33:H35"/>
    <mergeCell ref="K33:K35"/>
    <mergeCell ref="N33:N35"/>
    <mergeCell ref="O33:O35"/>
    <mergeCell ref="O30:O32"/>
    <mergeCell ref="P30:P32"/>
    <mergeCell ref="S27:S29"/>
    <mergeCell ref="T27:T29"/>
    <mergeCell ref="U27:U29"/>
    <mergeCell ref="V27:V29"/>
    <mergeCell ref="W27:W29"/>
    <mergeCell ref="Z28:Z30"/>
    <mergeCell ref="S30:S32"/>
    <mergeCell ref="T30:T32"/>
    <mergeCell ref="U30:U32"/>
    <mergeCell ref="V30:V32"/>
    <mergeCell ref="AG24:AH26"/>
    <mergeCell ref="B27:B29"/>
    <mergeCell ref="C27:C29"/>
    <mergeCell ref="D27:D29"/>
    <mergeCell ref="E27:E29"/>
    <mergeCell ref="H27:H29"/>
    <mergeCell ref="K27:K29"/>
    <mergeCell ref="N27:N29"/>
    <mergeCell ref="O27:O29"/>
    <mergeCell ref="P27:P29"/>
    <mergeCell ref="B24:B26"/>
    <mergeCell ref="C24:C26"/>
    <mergeCell ref="D24:W26"/>
    <mergeCell ref="Z24:Z26"/>
    <mergeCell ref="AA24:AA26"/>
    <mergeCell ref="AD24:AD26"/>
    <mergeCell ref="AA28:AA30"/>
    <mergeCell ref="B30:B32"/>
    <mergeCell ref="C30:C32"/>
    <mergeCell ref="D30:D32"/>
    <mergeCell ref="E30:E32"/>
    <mergeCell ref="H30:H32"/>
    <mergeCell ref="K30:K32"/>
    <mergeCell ref="N30:N32"/>
    <mergeCell ref="N21:N23"/>
    <mergeCell ref="O21:O23"/>
    <mergeCell ref="P21:P23"/>
    <mergeCell ref="S21:S23"/>
    <mergeCell ref="T21:T23"/>
    <mergeCell ref="U21:U23"/>
    <mergeCell ref="B21:B23"/>
    <mergeCell ref="C21:C23"/>
    <mergeCell ref="D21:D23"/>
    <mergeCell ref="E21:E23"/>
    <mergeCell ref="H21:H23"/>
    <mergeCell ref="K21:K23"/>
    <mergeCell ref="U18:U20"/>
    <mergeCell ref="V18:V20"/>
    <mergeCell ref="AE15:AE21"/>
    <mergeCell ref="AH15:AI21"/>
    <mergeCell ref="Z16:Z18"/>
    <mergeCell ref="U15:U17"/>
    <mergeCell ref="V15:V17"/>
    <mergeCell ref="W15:W17"/>
    <mergeCell ref="AB15:AB21"/>
    <mergeCell ref="W18:W20"/>
    <mergeCell ref="AA20:AA22"/>
    <mergeCell ref="V21:V23"/>
    <mergeCell ref="W21:W23"/>
    <mergeCell ref="B18:B20"/>
    <mergeCell ref="C18:C20"/>
    <mergeCell ref="D18:D20"/>
    <mergeCell ref="E18:E20"/>
    <mergeCell ref="H18:H20"/>
    <mergeCell ref="K18:K20"/>
    <mergeCell ref="N18:N20"/>
    <mergeCell ref="S15:S17"/>
    <mergeCell ref="T15:T17"/>
    <mergeCell ref="O18:O20"/>
    <mergeCell ref="P18:P20"/>
    <mergeCell ref="S18:S20"/>
    <mergeCell ref="T18:T20"/>
    <mergeCell ref="B15:B17"/>
    <mergeCell ref="C15:C17"/>
    <mergeCell ref="D15:D17"/>
    <mergeCell ref="E15:E17"/>
    <mergeCell ref="H15:H17"/>
    <mergeCell ref="K15:K17"/>
    <mergeCell ref="N15:N17"/>
    <mergeCell ref="O15:O17"/>
    <mergeCell ref="P15:P17"/>
    <mergeCell ref="AD9:AD11"/>
    <mergeCell ref="AG9:AH11"/>
    <mergeCell ref="B12:B14"/>
    <mergeCell ref="C12:C14"/>
    <mergeCell ref="D12:D14"/>
    <mergeCell ref="E12:E14"/>
    <mergeCell ref="H12:H14"/>
    <mergeCell ref="K12:K14"/>
    <mergeCell ref="N12:N14"/>
    <mergeCell ref="Z9:Z11"/>
    <mergeCell ref="W12:W14"/>
    <mergeCell ref="O12:O14"/>
    <mergeCell ref="P12:P14"/>
    <mergeCell ref="S12:S14"/>
    <mergeCell ref="T12:T14"/>
    <mergeCell ref="U12:U14"/>
    <mergeCell ref="V12:V14"/>
    <mergeCell ref="B9:B11"/>
    <mergeCell ref="D6:W11"/>
    <mergeCell ref="C9:C11"/>
    <mergeCell ref="AC3:AC5"/>
    <mergeCell ref="P3:P5"/>
    <mergeCell ref="S3:S5"/>
    <mergeCell ref="T3:T5"/>
    <mergeCell ref="U3:U5"/>
    <mergeCell ref="AA9:AA11"/>
    <mergeCell ref="B6:B8"/>
    <mergeCell ref="C6:C8"/>
    <mergeCell ref="N3:N5"/>
    <mergeCell ref="O3:O5"/>
    <mergeCell ref="H2:M2"/>
    <mergeCell ref="B3:B5"/>
    <mergeCell ref="C3:C5"/>
    <mergeCell ref="D3:D5"/>
    <mergeCell ref="E3:E5"/>
    <mergeCell ref="H3:H5"/>
    <mergeCell ref="K3:K5"/>
    <mergeCell ref="V3:V5"/>
    <mergeCell ref="W3:W5"/>
  </mergeCells>
  <phoneticPr fontId="25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114.2月菜單(國小)</vt:lpstr>
      <vt:lpstr>113.10月菜單(幼)</vt:lpstr>
      <vt:lpstr>'113.10月菜單(幼)'!Print_Area</vt:lpstr>
      <vt:lpstr>'114.2月菜單(國小)'!Print_Area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2025-02-04T01:10:48Z</cp:lastPrinted>
  <dcterms:created xsi:type="dcterms:W3CDTF">2012-08-22T02:00:03Z</dcterms:created>
  <dcterms:modified xsi:type="dcterms:W3CDTF">2025-03-01T11:23:30Z</dcterms:modified>
</cp:coreProperties>
</file>