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1DD21AEE-F967-4083-B265-0ACB741DA6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3.10月菜單(國小)" sheetId="5" r:id="rId1"/>
  </sheets>
  <definedNames>
    <definedName name="_xlnm.Print_Area" localSheetId="0">'113.10月菜單(國小)'!$A$1:$W$71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5" l="1"/>
  <c r="V69" i="5"/>
  <c r="V66" i="5"/>
  <c r="V63" i="5"/>
  <c r="V60" i="5"/>
  <c r="V57" i="5" l="1"/>
  <c r="V12" i="5" l="1"/>
  <c r="V9" i="5"/>
  <c r="V6" i="5" l="1"/>
  <c r="V3" i="5"/>
  <c r="V18" i="5" l="1"/>
  <c r="V54" i="5" l="1"/>
  <c r="V51" i="5"/>
  <c r="V48" i="5"/>
  <c r="V45" i="5"/>
  <c r="V42" i="5"/>
  <c r="V39" i="5" l="1"/>
  <c r="V36" i="5"/>
  <c r="V33" i="5" l="1"/>
  <c r="V30" i="5"/>
  <c r="V27" i="5" l="1"/>
  <c r="V21" i="5" l="1"/>
</calcChain>
</file>

<file path=xl/sharedStrings.xml><?xml version="1.0" encoding="utf-8"?>
<sst xmlns="http://schemas.openxmlformats.org/spreadsheetml/2006/main" count="376" uniqueCount="255">
  <si>
    <t>熱量         (大卡)</t>
    <phoneticPr fontId="4" type="noConversion"/>
  </si>
  <si>
    <t>豆魚肉蛋            (份)</t>
    <phoneticPr fontId="4" type="noConversion"/>
  </si>
  <si>
    <t>蔬   菜    (份)</t>
    <phoneticPr fontId="4" type="noConversion"/>
  </si>
  <si>
    <t>油   脂 (份)</t>
    <phoneticPr fontId="4" type="noConversion"/>
  </si>
  <si>
    <t>副品</t>
    <phoneticPr fontId="3" type="noConversion"/>
  </si>
  <si>
    <t>二</t>
    <phoneticPr fontId="5" type="noConversion"/>
  </si>
  <si>
    <t>青菜(燙)</t>
    <phoneticPr fontId="5" type="noConversion"/>
  </si>
  <si>
    <t>主食</t>
    <phoneticPr fontId="4" type="noConversion"/>
  </si>
  <si>
    <t>主菜</t>
    <phoneticPr fontId="4" type="noConversion"/>
  </si>
  <si>
    <t>湯品</t>
    <phoneticPr fontId="4" type="noConversion"/>
  </si>
  <si>
    <t>副菜</t>
    <phoneticPr fontId="3" type="noConversion"/>
  </si>
  <si>
    <t>全穀         雜糧           (份)</t>
    <phoneticPr fontId="4" type="noConversion"/>
  </si>
  <si>
    <t>日期</t>
    <phoneticPr fontId="4" type="noConversion"/>
  </si>
  <si>
    <t>星期</t>
    <phoneticPr fontId="4" type="noConversion"/>
  </si>
  <si>
    <t>一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</si>
  <si>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</si>
  <si>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</si>
  <si>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</si>
  <si>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重量(g)</t>
    <phoneticPr fontId="5" type="noConversion"/>
  </si>
  <si>
    <t>食材</t>
    <phoneticPr fontId="5" type="noConversion"/>
  </si>
  <si>
    <t>水果/乳品</t>
    <phoneticPr fontId="5" type="noConversion"/>
  </si>
  <si>
    <t>白飯</t>
    <phoneticPr fontId="5" type="noConversion"/>
  </si>
  <si>
    <t>地瓜飯</t>
    <phoneticPr fontId="5" type="noConversion"/>
  </si>
  <si>
    <t>青菜</t>
    <phoneticPr fontId="5" type="noConversion"/>
  </si>
  <si>
    <t>三杯雞/燒</t>
    <phoneticPr fontId="5" type="noConversion"/>
  </si>
  <si>
    <t>薏仁飯</t>
    <phoneticPr fontId="5" type="noConversion"/>
  </si>
  <si>
    <t>雞塊×1+薯條×3/烤</t>
    <phoneticPr fontId="5" type="noConversion"/>
  </si>
  <si>
    <t>味噌小魚湯</t>
    <phoneticPr fontId="5" type="noConversion"/>
  </si>
  <si>
    <t>紫菜湯</t>
    <phoneticPr fontId="5" type="noConversion"/>
  </si>
  <si>
    <t>海苔花枝丸×1/滷</t>
    <phoneticPr fontId="5" type="noConversion"/>
  </si>
  <si>
    <t>麻婆豆腐/燒</t>
    <phoneticPr fontId="5" type="noConversion"/>
  </si>
  <si>
    <t>彩蔬銀芽/炒</t>
    <phoneticPr fontId="5" type="noConversion"/>
  </si>
  <si>
    <t>羅宋湯</t>
    <phoneticPr fontId="5" type="noConversion"/>
  </si>
  <si>
    <t>酸辣湯</t>
    <phoneticPr fontId="5" type="noConversion"/>
  </si>
  <si>
    <t>奇亞籽麥茶</t>
    <phoneticPr fontId="5" type="noConversion"/>
  </si>
  <si>
    <t>芝麻飯</t>
    <phoneticPr fontId="5" type="noConversion"/>
  </si>
  <si>
    <t>義大利麵</t>
    <phoneticPr fontId="5" type="noConversion"/>
  </si>
  <si>
    <t>玉米濃湯</t>
    <phoneticPr fontId="5" type="noConversion"/>
  </si>
  <si>
    <t>山粉圓甜湯</t>
    <phoneticPr fontId="5" type="noConversion"/>
  </si>
  <si>
    <t>雙色花椰/炒</t>
    <phoneticPr fontId="5" type="noConversion"/>
  </si>
  <si>
    <t>TAP豆漿</t>
    <phoneticPr fontId="5" type="noConversion"/>
  </si>
  <si>
    <t>豬肉</t>
    <phoneticPr fontId="5" type="noConversion"/>
  </si>
  <si>
    <t>時蔬</t>
    <phoneticPr fontId="5" type="noConversion"/>
  </si>
  <si>
    <t>雞蛋</t>
    <phoneticPr fontId="5" type="noConversion"/>
  </si>
  <si>
    <t>豬排</t>
    <phoneticPr fontId="5" type="noConversion"/>
  </si>
  <si>
    <t>雞排</t>
    <phoneticPr fontId="5" type="noConversion"/>
  </si>
  <si>
    <t>豆腐</t>
    <phoneticPr fontId="5" type="noConversion"/>
  </si>
  <si>
    <t>海帶芽</t>
    <phoneticPr fontId="5" type="noConversion"/>
  </si>
  <si>
    <t>薑</t>
    <phoneticPr fontId="5" type="noConversion"/>
  </si>
  <si>
    <t>小魚乾</t>
    <phoneticPr fontId="5" type="noConversion"/>
  </si>
  <si>
    <t>味噌</t>
    <phoneticPr fontId="5" type="noConversion"/>
  </si>
  <si>
    <t>白蘿蔔</t>
    <phoneticPr fontId="5" type="noConversion"/>
  </si>
  <si>
    <t>蕃茄</t>
    <phoneticPr fontId="5" type="noConversion"/>
  </si>
  <si>
    <t>雞肉</t>
    <phoneticPr fontId="5" type="noConversion"/>
  </si>
  <si>
    <t>菇</t>
    <phoneticPr fontId="5" type="noConversion"/>
  </si>
  <si>
    <t>竹筍</t>
    <phoneticPr fontId="5" type="noConversion"/>
  </si>
  <si>
    <t>花枝丸</t>
    <phoneticPr fontId="5" type="noConversion"/>
  </si>
  <si>
    <t>海苔</t>
    <phoneticPr fontId="5" type="noConversion"/>
  </si>
  <si>
    <t>綠豆芽</t>
    <phoneticPr fontId="5" type="noConversion"/>
  </si>
  <si>
    <t>九層塔</t>
    <phoneticPr fontId="5" type="noConversion"/>
  </si>
  <si>
    <t>豆干</t>
    <phoneticPr fontId="5" type="noConversion"/>
  </si>
  <si>
    <t>蒲瓜</t>
    <phoneticPr fontId="5" type="noConversion"/>
  </si>
  <si>
    <t>柴魚片</t>
    <phoneticPr fontId="5" type="noConversion"/>
  </si>
  <si>
    <t>玉米</t>
    <phoneticPr fontId="5" type="noConversion"/>
  </si>
  <si>
    <t>海帶絲</t>
    <phoneticPr fontId="5" type="noConversion"/>
  </si>
  <si>
    <t>白干絲</t>
    <phoneticPr fontId="5" type="noConversion"/>
  </si>
  <si>
    <t>奇亞籽</t>
    <phoneticPr fontId="5" type="noConversion"/>
  </si>
  <si>
    <t>國慶日不供餐</t>
    <phoneticPr fontId="5" type="noConversion"/>
  </si>
  <si>
    <t>水果</t>
    <phoneticPr fontId="5" type="noConversion"/>
  </si>
  <si>
    <t>水果</t>
    <phoneticPr fontId="5" type="noConversion"/>
  </si>
  <si>
    <t>水果</t>
    <phoneticPr fontId="5" type="noConversion"/>
  </si>
  <si>
    <t>水果/乳品</t>
    <phoneticPr fontId="5" type="noConversion"/>
  </si>
  <si>
    <t>水果</t>
    <phoneticPr fontId="5" type="noConversion"/>
  </si>
  <si>
    <t>青菜</t>
    <phoneticPr fontId="5" type="noConversion"/>
  </si>
  <si>
    <t>青菜</t>
    <phoneticPr fontId="5" type="noConversion"/>
  </si>
  <si>
    <t>青菜</t>
    <phoneticPr fontId="5" type="noConversion"/>
  </si>
  <si>
    <t>糙米飯</t>
    <phoneticPr fontId="5" type="noConversion"/>
  </si>
  <si>
    <t>糙米飯</t>
    <phoneticPr fontId="5" type="noConversion"/>
  </si>
  <si>
    <t>白飯</t>
    <phoneticPr fontId="5" type="noConversion"/>
  </si>
  <si>
    <t>咖哩豬/燒</t>
    <phoneticPr fontId="5" type="noConversion"/>
  </si>
  <si>
    <t>焗醬燉雞/燉</t>
    <phoneticPr fontId="5" type="noConversion"/>
  </si>
  <si>
    <t>豉汁肉柳/炒</t>
    <phoneticPr fontId="5" type="noConversion"/>
  </si>
  <si>
    <t>親子雞肉丼/燒</t>
    <phoneticPr fontId="5" type="noConversion"/>
  </si>
  <si>
    <t>照燒肉片/炒</t>
    <phoneticPr fontId="5" type="noConversion"/>
  </si>
  <si>
    <t>糖醋雞丁/燒</t>
    <phoneticPr fontId="5" type="noConversion"/>
  </si>
  <si>
    <t>梅干扣肉/燒</t>
    <phoneticPr fontId="5" type="noConversion"/>
  </si>
  <si>
    <t>壽喜燒豬/燒</t>
    <phoneticPr fontId="5" type="noConversion"/>
  </si>
  <si>
    <t>冰糖豬腳/滷</t>
    <phoneticPr fontId="5" type="noConversion"/>
  </si>
  <si>
    <t>肉燥豬排×1/滷</t>
    <phoneticPr fontId="5" type="noConversion"/>
  </si>
  <si>
    <t>脆瓜燒雞/燒</t>
    <phoneticPr fontId="5" type="noConversion"/>
  </si>
  <si>
    <t>蠔油雞丁/燒</t>
    <phoneticPr fontId="5" type="noConversion"/>
  </si>
  <si>
    <t>洋蔥豬肉/炒</t>
    <phoneticPr fontId="5" type="noConversion"/>
  </si>
  <si>
    <t>筍香燒肉/燒</t>
    <phoneticPr fontId="5" type="noConversion"/>
  </si>
  <si>
    <t>鮮菇滑雞煲/燉</t>
    <phoneticPr fontId="5" type="noConversion"/>
  </si>
  <si>
    <t>塔香燒雞/燒</t>
    <phoneticPr fontId="5" type="noConversion"/>
  </si>
  <si>
    <t>京醬肉絲/炒</t>
    <phoneticPr fontId="5" type="noConversion"/>
  </si>
  <si>
    <t>蜜汁雞排×1/烤</t>
    <phoneticPr fontId="5" type="noConversion"/>
  </si>
  <si>
    <t>柴魚蒸蛋/蒸</t>
    <phoneticPr fontId="5" type="noConversion"/>
  </si>
  <si>
    <t>酸甜雞/炒</t>
    <phoneticPr fontId="5" type="noConversion"/>
  </si>
  <si>
    <t>肉末豆腐/燒</t>
    <phoneticPr fontId="5" type="noConversion"/>
  </si>
  <si>
    <t>香蔥炒蛋/炒</t>
    <phoneticPr fontId="5" type="noConversion"/>
  </si>
  <si>
    <t>肉絲炒甜不辣/炒</t>
    <phoneticPr fontId="5" type="noConversion"/>
  </si>
  <si>
    <t>蒙古炒肉/炒</t>
    <phoneticPr fontId="5" type="noConversion"/>
  </si>
  <si>
    <t>西西里肉醬/燒</t>
    <phoneticPr fontId="5" type="noConversion"/>
  </si>
  <si>
    <t>肉絲炒干片/炒</t>
    <phoneticPr fontId="5" type="noConversion"/>
  </si>
  <si>
    <t>肉燥咖哩/燒</t>
    <phoneticPr fontId="5" type="noConversion"/>
  </si>
  <si>
    <t>日式蒸蛋/蒸</t>
    <phoneticPr fontId="5" type="noConversion"/>
  </si>
  <si>
    <t>雞絲高麗/炒</t>
    <phoneticPr fontId="5" type="noConversion"/>
  </si>
  <si>
    <t>鮮筍肉絲/炒</t>
    <phoneticPr fontId="5" type="noConversion"/>
  </si>
  <si>
    <t>海帶干絲/炒</t>
    <phoneticPr fontId="5" type="noConversion"/>
  </si>
  <si>
    <t>咖哩粉絲/炒</t>
    <phoneticPr fontId="5" type="noConversion"/>
  </si>
  <si>
    <t>家常油腐/燒</t>
    <phoneticPr fontId="5" type="noConversion"/>
  </si>
  <si>
    <t>佛跳牆/滷</t>
    <phoneticPr fontId="5" type="noConversion"/>
  </si>
  <si>
    <t>大溪黑豆干/滷</t>
    <phoneticPr fontId="5" type="noConversion"/>
  </si>
  <si>
    <t>什錦高麗/炒</t>
    <phoneticPr fontId="5" type="noConversion"/>
  </si>
  <si>
    <t>木須瓠瓜/炒</t>
    <phoneticPr fontId="5" type="noConversion"/>
  </si>
  <si>
    <t>高麗炒寬粉/炒</t>
    <phoneticPr fontId="5" type="noConversion"/>
  </si>
  <si>
    <t>金菇絲瓜/燒</t>
    <phoneticPr fontId="5" type="noConversion"/>
  </si>
  <si>
    <t>蘿蔔佃煮/滷</t>
    <phoneticPr fontId="5" type="noConversion"/>
  </si>
  <si>
    <t>螞蟻上樹/炒</t>
    <phoneticPr fontId="5" type="noConversion"/>
  </si>
  <si>
    <t>什錦銀芽/炒</t>
    <phoneticPr fontId="5" type="noConversion"/>
  </si>
  <si>
    <t>紅絲蒲瓜/炒</t>
    <phoneticPr fontId="5" type="noConversion"/>
  </si>
  <si>
    <t>金菇白菜/炒</t>
    <phoneticPr fontId="5" type="noConversion"/>
  </si>
  <si>
    <t>綠豆湯</t>
    <phoneticPr fontId="5" type="noConversion"/>
  </si>
  <si>
    <t>海芽蛋花湯</t>
    <phoneticPr fontId="5" type="noConversion"/>
  </si>
  <si>
    <t>榨菜肉絲湯</t>
    <phoneticPr fontId="5" type="noConversion"/>
  </si>
  <si>
    <t>味噌湯</t>
    <phoneticPr fontId="5" type="noConversion"/>
  </si>
  <si>
    <t>蘿蔔湯</t>
    <phoneticPr fontId="5" type="noConversion"/>
  </si>
  <si>
    <t>海芽薑絲湯</t>
    <phoneticPr fontId="5" type="noConversion"/>
  </si>
  <si>
    <t>柴魚鮮蔬湯</t>
    <phoneticPr fontId="5" type="noConversion"/>
  </si>
  <si>
    <t>地瓜甜湯</t>
    <phoneticPr fontId="5" type="noConversion"/>
  </si>
  <si>
    <t>肉骨茶湯</t>
    <phoneticPr fontId="5" type="noConversion"/>
  </si>
  <si>
    <t>玉米鮮蔬湯</t>
    <phoneticPr fontId="5" type="noConversion"/>
  </si>
  <si>
    <t>四神湯</t>
    <phoneticPr fontId="5" type="noConversion"/>
  </si>
  <si>
    <t>椰香西米露</t>
    <phoneticPr fontId="5" type="noConversion"/>
  </si>
  <si>
    <t>蕃茄蛋花湯</t>
    <phoneticPr fontId="5" type="noConversion"/>
  </si>
  <si>
    <t>大滷湯</t>
    <phoneticPr fontId="5" type="noConversion"/>
  </si>
  <si>
    <t>玉米蛋花湯</t>
    <phoneticPr fontId="5" type="noConversion"/>
  </si>
  <si>
    <t>白飯</t>
    <phoneticPr fontId="5" type="noConversion"/>
  </si>
  <si>
    <t>叉燒肉×3/燒</t>
    <phoneticPr fontId="5" type="noConversion"/>
  </si>
  <si>
    <t>咖哩粉</t>
    <phoneticPr fontId="5" type="noConversion"/>
  </si>
  <si>
    <t>柴魚片</t>
    <phoneticPr fontId="5" type="noConversion"/>
  </si>
  <si>
    <t>豆豉</t>
    <phoneticPr fontId="5" type="noConversion"/>
  </si>
  <si>
    <t>雞肉</t>
    <phoneticPr fontId="5" type="noConversion"/>
  </si>
  <si>
    <t>雞肉</t>
    <phoneticPr fontId="5" type="noConversion"/>
  </si>
  <si>
    <t>梅乾菜</t>
    <phoneticPr fontId="5" type="noConversion"/>
  </si>
  <si>
    <t>香燒雞排×1/燒</t>
    <phoneticPr fontId="5" type="noConversion"/>
  </si>
  <si>
    <t>BBQ滷翅小腿×1/滷</t>
    <phoneticPr fontId="5" type="noConversion"/>
  </si>
  <si>
    <t>蒲燒鯛魚×1/烤</t>
    <phoneticPr fontId="5" type="noConversion"/>
  </si>
  <si>
    <t>茶葉蛋滷味×1/滷</t>
    <phoneticPr fontId="5" type="noConversion"/>
  </si>
  <si>
    <t>薯條×3/烤</t>
    <phoneticPr fontId="5" type="noConversion"/>
  </si>
  <si>
    <t>虱目魚柳×1/烤</t>
    <phoneticPr fontId="5" type="noConversion"/>
  </si>
  <si>
    <t>香滷二節翅×1/滷</t>
    <phoneticPr fontId="5" type="noConversion"/>
  </si>
  <si>
    <t>麥香雞×1/烤</t>
    <phoneticPr fontId="5" type="noConversion"/>
  </si>
  <si>
    <t>雞蛋</t>
    <phoneticPr fontId="5" type="noConversion"/>
  </si>
  <si>
    <t>鯛魚</t>
    <phoneticPr fontId="5" type="noConversion"/>
  </si>
  <si>
    <t>豬角</t>
    <phoneticPr fontId="5" type="noConversion"/>
  </si>
  <si>
    <t>冰糖</t>
    <phoneticPr fontId="5" type="noConversion"/>
  </si>
  <si>
    <t>雞排</t>
    <phoneticPr fontId="5" type="noConversion"/>
  </si>
  <si>
    <t>脆瓜</t>
    <phoneticPr fontId="5" type="noConversion"/>
  </si>
  <si>
    <t>豬肉</t>
    <phoneticPr fontId="5" type="noConversion"/>
  </si>
  <si>
    <t>時蔬</t>
    <phoneticPr fontId="5" type="noConversion"/>
  </si>
  <si>
    <t>蠔油</t>
    <phoneticPr fontId="5" type="noConversion"/>
  </si>
  <si>
    <t>洋蔥</t>
    <phoneticPr fontId="5" type="noConversion"/>
  </si>
  <si>
    <t>時蔬</t>
    <phoneticPr fontId="5" type="noConversion"/>
  </si>
  <si>
    <t>竹筍</t>
    <phoneticPr fontId="5" type="noConversion"/>
  </si>
  <si>
    <t>豬肉</t>
    <phoneticPr fontId="5" type="noConversion"/>
  </si>
  <si>
    <t>豆腐</t>
    <phoneticPr fontId="5" type="noConversion"/>
  </si>
  <si>
    <t>豬肉</t>
    <phoneticPr fontId="5" type="noConversion"/>
  </si>
  <si>
    <t>雞排</t>
    <phoneticPr fontId="5" type="noConversion"/>
  </si>
  <si>
    <t>蔥</t>
    <phoneticPr fontId="5" type="noConversion"/>
  </si>
  <si>
    <t>甜不辣</t>
    <phoneticPr fontId="5" type="noConversion"/>
  </si>
  <si>
    <t>時蔬</t>
    <phoneticPr fontId="5" type="noConversion"/>
  </si>
  <si>
    <t>時蔬</t>
    <phoneticPr fontId="5" type="noConversion"/>
  </si>
  <si>
    <t>雞蛋</t>
    <phoneticPr fontId="5" type="noConversion"/>
  </si>
  <si>
    <t>虱目魚</t>
    <phoneticPr fontId="5" type="noConversion"/>
  </si>
  <si>
    <t>★鹽酥雞×3/炸</t>
    <phoneticPr fontId="5" type="noConversion"/>
  </si>
  <si>
    <t>蕃茄炒蛋/炒</t>
    <phoneticPr fontId="5" type="noConversion"/>
  </si>
  <si>
    <t>二節翅</t>
    <phoneticPr fontId="5" type="noConversion"/>
  </si>
  <si>
    <t>豆干</t>
    <phoneticPr fontId="5" type="noConversion"/>
  </si>
  <si>
    <t>雞肉</t>
    <phoneticPr fontId="5" type="noConversion"/>
  </si>
  <si>
    <t>時蔬</t>
    <phoneticPr fontId="5" type="noConversion"/>
  </si>
  <si>
    <t>咖哩粉</t>
    <phoneticPr fontId="5" type="noConversion"/>
  </si>
  <si>
    <t>豆腐</t>
    <phoneticPr fontId="5" type="noConversion"/>
  </si>
  <si>
    <t>絞肉</t>
    <phoneticPr fontId="5" type="noConversion"/>
  </si>
  <si>
    <t>甘藍</t>
    <phoneticPr fontId="5" type="noConversion"/>
  </si>
  <si>
    <t>花椰</t>
    <phoneticPr fontId="5" type="noConversion"/>
  </si>
  <si>
    <t>豬肉</t>
    <phoneticPr fontId="5" type="noConversion"/>
  </si>
  <si>
    <t>綠豆芽</t>
    <phoneticPr fontId="5" type="noConversion"/>
  </si>
  <si>
    <t>豬肉</t>
    <phoneticPr fontId="5" type="noConversion"/>
  </si>
  <si>
    <t>冬粉</t>
    <phoneticPr fontId="5" type="noConversion"/>
  </si>
  <si>
    <t>油輔</t>
    <phoneticPr fontId="5" type="noConversion"/>
  </si>
  <si>
    <t>大白菜</t>
    <phoneticPr fontId="5" type="noConversion"/>
  </si>
  <si>
    <t>時蔬</t>
    <phoneticPr fontId="5" type="noConversion"/>
  </si>
  <si>
    <t>豬肉</t>
    <phoneticPr fontId="5" type="noConversion"/>
  </si>
  <si>
    <t>瓠瓜</t>
    <phoneticPr fontId="5" type="noConversion"/>
  </si>
  <si>
    <t>木耳</t>
    <phoneticPr fontId="5" type="noConversion"/>
  </si>
  <si>
    <t>薯條</t>
    <phoneticPr fontId="5" type="noConversion"/>
  </si>
  <si>
    <t>時蔬</t>
    <phoneticPr fontId="5" type="noConversion"/>
  </si>
  <si>
    <t>寬粉</t>
    <phoneticPr fontId="5" type="noConversion"/>
  </si>
  <si>
    <t>絲瓜</t>
    <phoneticPr fontId="5" type="noConversion"/>
  </si>
  <si>
    <t>時蔬</t>
    <phoneticPr fontId="5" type="noConversion"/>
  </si>
  <si>
    <t>白蘿蔔</t>
    <phoneticPr fontId="5" type="noConversion"/>
  </si>
  <si>
    <t>時蔬</t>
    <phoneticPr fontId="5" type="noConversion"/>
  </si>
  <si>
    <t>冬粉</t>
    <phoneticPr fontId="5" type="noConversion"/>
  </si>
  <si>
    <t>胡蘿蔔</t>
    <phoneticPr fontId="5" type="noConversion"/>
  </si>
  <si>
    <t>大白菜</t>
    <phoneticPr fontId="5" type="noConversion"/>
  </si>
  <si>
    <t>綠豆</t>
    <phoneticPr fontId="5" type="noConversion"/>
  </si>
  <si>
    <t>豆腐</t>
    <phoneticPr fontId="5" type="noConversion"/>
  </si>
  <si>
    <t>雞蛋</t>
    <phoneticPr fontId="5" type="noConversion"/>
  </si>
  <si>
    <t>榨菜</t>
    <phoneticPr fontId="5" type="noConversion"/>
  </si>
  <si>
    <t>板豆腐</t>
    <phoneticPr fontId="5" type="noConversion"/>
  </si>
  <si>
    <t>山粉圓</t>
    <phoneticPr fontId="5" type="noConversion"/>
  </si>
  <si>
    <t>海帶芽</t>
    <phoneticPr fontId="5" type="noConversion"/>
  </si>
  <si>
    <t>地瓜</t>
    <phoneticPr fontId="5" type="noConversion"/>
  </si>
  <si>
    <t>白蘿蔔</t>
    <phoneticPr fontId="5" type="noConversion"/>
  </si>
  <si>
    <t>龍骨</t>
    <phoneticPr fontId="5" type="noConversion"/>
  </si>
  <si>
    <t>肉骨茶包</t>
    <phoneticPr fontId="5" type="noConversion"/>
  </si>
  <si>
    <t>玉米</t>
    <phoneticPr fontId="5" type="noConversion"/>
  </si>
  <si>
    <t>雞蛋</t>
    <phoneticPr fontId="5" type="noConversion"/>
  </si>
  <si>
    <t>時蔬</t>
    <phoneticPr fontId="5" type="noConversion"/>
  </si>
  <si>
    <t>板豆腐</t>
    <phoneticPr fontId="5" type="noConversion"/>
  </si>
  <si>
    <t>薏仁</t>
    <phoneticPr fontId="5" type="noConversion"/>
  </si>
  <si>
    <t>四神湯包</t>
    <phoneticPr fontId="5" type="noConversion"/>
  </si>
  <si>
    <t>西谷米</t>
    <phoneticPr fontId="5" type="noConversion"/>
  </si>
  <si>
    <t>椰漿粉</t>
    <phoneticPr fontId="5" type="noConversion"/>
  </si>
  <si>
    <t>蕃茄</t>
    <phoneticPr fontId="5" type="noConversion"/>
  </si>
  <si>
    <t>紫菜</t>
    <phoneticPr fontId="5" type="noConversion"/>
  </si>
  <si>
    <t>板豆腐</t>
    <phoneticPr fontId="5" type="noConversion"/>
  </si>
  <si>
    <t>時蔬</t>
    <phoneticPr fontId="5" type="noConversion"/>
  </si>
  <si>
    <t>麥茶包</t>
    <phoneticPr fontId="5" type="noConversion"/>
  </si>
  <si>
    <t>白菜炒豬肉/燒</t>
    <phoneticPr fontId="5" type="noConversion"/>
  </si>
  <si>
    <t>招牌油飯</t>
    <phoneticPr fontId="5" type="noConversion"/>
  </si>
  <si>
    <t>雜糧飯</t>
    <phoneticPr fontId="5" type="noConversion"/>
  </si>
  <si>
    <t>椰香燉雞/燉</t>
    <phoneticPr fontId="5" type="noConversion"/>
  </si>
  <si>
    <t>雞肉</t>
    <phoneticPr fontId="5" type="noConversion"/>
  </si>
  <si>
    <t>時蔬</t>
    <phoneticPr fontId="5" type="noConversion"/>
  </si>
  <si>
    <t>椰漿粉</t>
    <phoneticPr fontId="5" type="noConversion"/>
  </si>
  <si>
    <t>★無骨雞排×1/炸</t>
    <phoneticPr fontId="5" type="noConversion"/>
  </si>
  <si>
    <t>大醬肉燥豆腐/燒</t>
    <phoneticPr fontId="5" type="noConversion"/>
  </si>
  <si>
    <t>醬燒雞/燒</t>
    <phoneticPr fontId="5" type="noConversion"/>
  </si>
  <si>
    <t>京醬豬柳/炒</t>
    <phoneticPr fontId="5" type="noConversion"/>
  </si>
  <si>
    <t>素食</t>
    <phoneticPr fontId="4" type="noConversion"/>
  </si>
  <si>
    <t xml:space="preserve">白飯
</t>
    <phoneticPr fontId="5" type="noConversion"/>
  </si>
  <si>
    <t xml:space="preserve">雜糧飯
</t>
    <phoneticPr fontId="5" type="noConversion"/>
  </si>
  <si>
    <t xml:space="preserve">芝麻飯
</t>
    <phoneticPr fontId="5" type="noConversion"/>
  </si>
  <si>
    <t xml:space="preserve">糙米飯
</t>
    <phoneticPr fontId="5" type="noConversion"/>
  </si>
  <si>
    <t xml:space="preserve">香鬆飯
</t>
    <phoneticPr fontId="5" type="noConversion"/>
  </si>
  <si>
    <t>高麗菜</t>
    <phoneticPr fontId="5" type="noConversion"/>
  </si>
  <si>
    <t>橘子/保久乳</t>
    <phoneticPr fontId="5" type="noConversion"/>
  </si>
  <si>
    <t>油菜</t>
    <phoneticPr fontId="5" type="noConversion"/>
  </si>
  <si>
    <t>鵝白菜</t>
    <phoneticPr fontId="5" type="noConversion"/>
  </si>
  <si>
    <t>砂糖橘/保久乳</t>
    <phoneticPr fontId="5" type="noConversion"/>
  </si>
  <si>
    <t>炒花椰</t>
    <phoneticPr fontId="5" type="noConversion"/>
  </si>
  <si>
    <t>香蕉/保久乳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</si>
</sst>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7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20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32"/>
      <color theme="1"/>
      <name val="新細明體"/>
      <family val="1"/>
      <charset val="136"/>
      <scheme val="minor"/>
    </font>
    <font>
      <sz val="32"/>
      <name val="微軟正黑體"/>
      <family val="2"/>
      <charset val="136"/>
    </font>
    <font>
      <sz val="20"/>
      <color theme="1"/>
      <name val="新細明體"/>
      <family val="1"/>
      <charset val="136"/>
      <scheme val="minor"/>
    </font>
    <font>
      <sz val="17"/>
      <color theme="1"/>
      <name val="新細明體"/>
      <family val="1"/>
      <charset val="136"/>
      <scheme val="minor"/>
    </font>
    <font>
      <sz val="17"/>
      <name val="微軟正黑體"/>
      <family val="2"/>
      <charset val="136"/>
    </font>
    <font>
      <sz val="23"/>
      <color theme="1"/>
      <name val="新細明體"/>
      <family val="1"/>
      <charset val="136"/>
      <scheme val="minor"/>
    </font>
    <font>
      <sz val="23"/>
      <name val="微軟正黑體"/>
      <family val="2"/>
      <charset val="136"/>
    </font>
    <font>
      <sz val="23"/>
      <name val="標楷體"/>
      <family val="4"/>
      <charset val="136"/>
    </font>
    <font>
      <sz val="20"/>
      <name val="標楷體"/>
      <family val="4"/>
      <charset val="136"/>
    </font>
    <font>
      <sz val="15"/>
      <name val="標楷體"/>
      <family val="4"/>
      <charset val="136"/>
    </font>
    <font>
      <b/>
      <sz val="35"/>
      <name val="標楷體"/>
      <family val="4"/>
      <charset val="136"/>
    </font>
    <font>
      <sz val="35"/>
      <name val="標楷體"/>
      <family val="4"/>
      <charset val="136"/>
    </font>
    <font>
      <b/>
      <sz val="85"/>
      <name val="標楷體"/>
      <family val="4"/>
      <charset val="136"/>
    </font>
    <font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50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/>
    </xf>
    <xf numFmtId="177" fontId="21" fillId="0" borderId="4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</cellXfs>
  <cellStyles count="5">
    <cellStyle name="一般" xfId="0" builtinId="0"/>
    <cellStyle name="一般 2" xfId="2" xr:uid="{00000000-0005-0000-0000-000001000000}"/>
    <cellStyle name="一般 2 2" xfId="4" xr:uid="{00000000-0005-0000-0000-000002000000}"/>
    <cellStyle name="一般 3" xfId="1" xr:uid="{00000000-0005-0000-0000-000003000000}"/>
    <cellStyle name="一般 3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3027680</xdr:colOff>
      <xdr:row>0</xdr:row>
      <xdr:rowOff>314960</xdr:rowOff>
    </xdr:from>
    <xdr:to>
      <xdr:col>14</xdr:col>
      <xdr:colOff>2926080</xdr:colOff>
      <xdr:row>0</xdr:row>
      <xdr:rowOff>1939768</xdr:rowOff>
    </xdr:to>
    <xdr:sp macro="" textlink="">
      <xdr:nvSpPr>
        <xdr:cNvPr id="20" name="WordArt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88400" y="314960"/>
          <a:ext cx="3095752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10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0</xdr:col>
      <xdr:colOff>330200</xdr:colOff>
      <xdr:row>0</xdr:row>
      <xdr:rowOff>102113</xdr:rowOff>
    </xdr:from>
    <xdr:to>
      <xdr:col>3</xdr:col>
      <xdr:colOff>2006600</xdr:colOff>
      <xdr:row>0</xdr:row>
      <xdr:rowOff>1950720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640" y="102113"/>
          <a:ext cx="734568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14</xdr:col>
      <xdr:colOff>4216400</xdr:colOff>
      <xdr:row>0</xdr:row>
      <xdr:rowOff>50800</xdr:rowOff>
    </xdr:from>
    <xdr:to>
      <xdr:col>21</xdr:col>
      <xdr:colOff>135986</xdr:colOff>
      <xdr:row>0</xdr:row>
      <xdr:rowOff>2108199</xdr:rowOff>
    </xdr:to>
    <xdr:grpSp>
      <xdr:nvGrpSpPr>
        <xdr:cNvPr id="19" name="群組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1402000" y="50800"/>
          <a:ext cx="4850226" cy="2057399"/>
          <a:chOff x="6376904" y="136858"/>
          <a:chExt cx="4191004" cy="1262495"/>
        </a:xfrm>
      </xdr:grpSpPr>
      <xdr:pic>
        <xdr:nvPicPr>
          <xdr:cNvPr id="24" name="圖片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25" name="文字方塊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  <xdr:twoCellAnchor editAs="oneCell">
    <xdr:from>
      <xdr:col>2</xdr:col>
      <xdr:colOff>457200</xdr:colOff>
      <xdr:row>2</xdr:row>
      <xdr:rowOff>914400</xdr:rowOff>
    </xdr:from>
    <xdr:to>
      <xdr:col>2</xdr:col>
      <xdr:colOff>4114800</xdr:colOff>
      <xdr:row>5</xdr:row>
      <xdr:rowOff>12192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15FA8335-913D-432D-88BE-5E1B89F28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" y="3596640"/>
          <a:ext cx="3657600" cy="2755392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</xdr:row>
      <xdr:rowOff>182880</xdr:rowOff>
    </xdr:from>
    <xdr:to>
      <xdr:col>22</xdr:col>
      <xdr:colOff>4410158</xdr:colOff>
      <xdr:row>4</xdr:row>
      <xdr:rowOff>1066800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51EF1DB1-DAEB-497B-A6DA-7A4893F7E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4879" y="2865120"/>
          <a:ext cx="4410159" cy="3322320"/>
        </a:xfrm>
        <a:prstGeom prst="rect">
          <a:avLst/>
        </a:prstGeom>
      </xdr:spPr>
    </xdr:pic>
    <xdr:clientData/>
  </xdr:twoCellAnchor>
  <xdr:twoCellAnchor editAs="oneCell">
    <xdr:from>
      <xdr:col>2</xdr:col>
      <xdr:colOff>396240</xdr:colOff>
      <xdr:row>11</xdr:row>
      <xdr:rowOff>853440</xdr:rowOff>
    </xdr:from>
    <xdr:to>
      <xdr:col>2</xdr:col>
      <xdr:colOff>4078116</xdr:colOff>
      <xdr:row>13</xdr:row>
      <xdr:rowOff>1188720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58E80AB1-7EA0-47FA-97BA-03B203DA7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4508480"/>
          <a:ext cx="3681876" cy="277368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11</xdr:row>
      <xdr:rowOff>182880</xdr:rowOff>
    </xdr:from>
    <xdr:to>
      <xdr:col>22</xdr:col>
      <xdr:colOff>4410158</xdr:colOff>
      <xdr:row>13</xdr:row>
      <xdr:rowOff>1066800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9D6AB302-0057-4C57-B7F9-D7CBCE241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4879" y="13837920"/>
          <a:ext cx="4410159" cy="3322320"/>
        </a:xfrm>
        <a:prstGeom prst="rect">
          <a:avLst/>
        </a:prstGeom>
      </xdr:spPr>
    </xdr:pic>
    <xdr:clientData/>
  </xdr:twoCellAnchor>
  <xdr:twoCellAnchor editAs="oneCell">
    <xdr:from>
      <xdr:col>2</xdr:col>
      <xdr:colOff>426720</xdr:colOff>
      <xdr:row>14</xdr:row>
      <xdr:rowOff>944879</xdr:rowOff>
    </xdr:from>
    <xdr:to>
      <xdr:col>2</xdr:col>
      <xdr:colOff>4023360</xdr:colOff>
      <xdr:row>16</xdr:row>
      <xdr:rowOff>1215948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8072C957-8CD6-4D80-8C56-D3187268A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480" y="18257519"/>
          <a:ext cx="3596640" cy="2709469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14</xdr:row>
      <xdr:rowOff>152400</xdr:rowOff>
    </xdr:from>
    <xdr:to>
      <xdr:col>22</xdr:col>
      <xdr:colOff>4491080</xdr:colOff>
      <xdr:row>16</xdr:row>
      <xdr:rowOff>1097280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EC79F20D-77C0-4D38-BDEE-F28FF83AC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4880" y="17465040"/>
          <a:ext cx="4491080" cy="3383280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17</xdr:row>
      <xdr:rowOff>914400</xdr:rowOff>
    </xdr:from>
    <xdr:to>
      <xdr:col>2</xdr:col>
      <xdr:colOff>4098616</xdr:colOff>
      <xdr:row>20</xdr:row>
      <xdr:rowOff>0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F5FAEEB0-7D84-4736-B214-F7C2DFF69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960" y="21884640"/>
          <a:ext cx="3641416" cy="27432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17</xdr:row>
      <xdr:rowOff>152400</xdr:rowOff>
    </xdr:from>
    <xdr:to>
      <xdr:col>22</xdr:col>
      <xdr:colOff>4450618</xdr:colOff>
      <xdr:row>19</xdr:row>
      <xdr:rowOff>1066800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8CA3F138-442E-4D78-9FDA-1B51DFBA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4879" y="21122640"/>
          <a:ext cx="4450619" cy="3352800"/>
        </a:xfrm>
        <a:prstGeom prst="rect">
          <a:avLst/>
        </a:prstGeom>
      </xdr:spPr>
    </xdr:pic>
    <xdr:clientData/>
  </xdr:twoCellAnchor>
  <xdr:twoCellAnchor editAs="oneCell">
    <xdr:from>
      <xdr:col>2</xdr:col>
      <xdr:colOff>487680</xdr:colOff>
      <xdr:row>20</xdr:row>
      <xdr:rowOff>944879</xdr:rowOff>
    </xdr:from>
    <xdr:to>
      <xdr:col>2</xdr:col>
      <xdr:colOff>4053840</xdr:colOff>
      <xdr:row>22</xdr:row>
      <xdr:rowOff>1192986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757EACB1-57BB-439C-88D9-754CA4F6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25572719"/>
          <a:ext cx="3566160" cy="2686507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20</xdr:row>
      <xdr:rowOff>152400</xdr:rowOff>
    </xdr:from>
    <xdr:to>
      <xdr:col>22</xdr:col>
      <xdr:colOff>4450618</xdr:colOff>
      <xdr:row>22</xdr:row>
      <xdr:rowOff>1066800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7EEE18D5-699B-44D2-832C-7679489FD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4879" y="24780240"/>
          <a:ext cx="4450619" cy="3352800"/>
        </a:xfrm>
        <a:prstGeom prst="rect">
          <a:avLst/>
        </a:prstGeom>
      </xdr:spPr>
    </xdr:pic>
    <xdr:clientData/>
  </xdr:twoCellAnchor>
  <xdr:twoCellAnchor editAs="oneCell">
    <xdr:from>
      <xdr:col>2</xdr:col>
      <xdr:colOff>548639</xdr:colOff>
      <xdr:row>26</xdr:row>
      <xdr:rowOff>1005840</xdr:rowOff>
    </xdr:from>
    <xdr:to>
      <xdr:col>2</xdr:col>
      <xdr:colOff>4028214</xdr:colOff>
      <xdr:row>28</xdr:row>
      <xdr:rowOff>1188720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49F11F13-569A-4773-8ACA-831B4FA22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399" y="30845760"/>
          <a:ext cx="3479575" cy="262128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26</xdr:row>
      <xdr:rowOff>182880</xdr:rowOff>
    </xdr:from>
    <xdr:to>
      <xdr:col>22</xdr:col>
      <xdr:colOff>4450618</xdr:colOff>
      <xdr:row>28</xdr:row>
      <xdr:rowOff>1097280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123733DD-131D-458B-9BE5-C7432EC3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4879" y="30022800"/>
          <a:ext cx="4450619" cy="3352800"/>
        </a:xfrm>
        <a:prstGeom prst="rect">
          <a:avLst/>
        </a:prstGeom>
      </xdr:spPr>
    </xdr:pic>
    <xdr:clientData/>
  </xdr:twoCellAnchor>
  <xdr:twoCellAnchor editAs="oneCell">
    <xdr:from>
      <xdr:col>2</xdr:col>
      <xdr:colOff>518160</xdr:colOff>
      <xdr:row>29</xdr:row>
      <xdr:rowOff>944880</xdr:rowOff>
    </xdr:from>
    <xdr:to>
      <xdr:col>2</xdr:col>
      <xdr:colOff>4119116</xdr:colOff>
      <xdr:row>32</xdr:row>
      <xdr:rowOff>0</xdr:rowOff>
    </xdr:to>
    <xdr:pic>
      <xdr:nvPicPr>
        <xdr:cNvPr id="32" name="圖片 31">
          <a:extLst>
            <a:ext uri="{FF2B5EF4-FFF2-40B4-BE49-F238E27FC236}">
              <a16:creationId xmlns:a16="http://schemas.microsoft.com/office/drawing/2014/main" id="{729DAF64-C4D8-4BAD-A513-7D2D3BD95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" y="34442400"/>
          <a:ext cx="3600956" cy="271272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29</xdr:row>
      <xdr:rowOff>182880</xdr:rowOff>
    </xdr:from>
    <xdr:to>
      <xdr:col>22</xdr:col>
      <xdr:colOff>4410158</xdr:colOff>
      <xdr:row>31</xdr:row>
      <xdr:rowOff>1066800</xdr:rowOff>
    </xdr:to>
    <xdr:pic>
      <xdr:nvPicPr>
        <xdr:cNvPr id="34" name="圖片 33">
          <a:extLst>
            <a:ext uri="{FF2B5EF4-FFF2-40B4-BE49-F238E27FC236}">
              <a16:creationId xmlns:a16="http://schemas.microsoft.com/office/drawing/2014/main" id="{D9EF1A21-2F96-4108-82F6-C1C789E4C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4879" y="33680400"/>
          <a:ext cx="4410159" cy="3322320"/>
        </a:xfrm>
        <a:prstGeom prst="rect">
          <a:avLst/>
        </a:prstGeom>
      </xdr:spPr>
    </xdr:pic>
    <xdr:clientData/>
  </xdr:twoCellAnchor>
  <xdr:twoCellAnchor editAs="oneCell">
    <xdr:from>
      <xdr:col>2</xdr:col>
      <xdr:colOff>487679</xdr:colOff>
      <xdr:row>32</xdr:row>
      <xdr:rowOff>853440</xdr:rowOff>
    </xdr:from>
    <xdr:to>
      <xdr:col>2</xdr:col>
      <xdr:colOff>4206240</xdr:colOff>
      <xdr:row>34</xdr:row>
      <xdr:rowOff>1188720</xdr:rowOff>
    </xdr:to>
    <xdr:pic>
      <xdr:nvPicPr>
        <xdr:cNvPr id="36" name="圖片 35">
          <a:extLst>
            <a:ext uri="{FF2B5EF4-FFF2-40B4-BE49-F238E27FC236}">
              <a16:creationId xmlns:a16="http://schemas.microsoft.com/office/drawing/2014/main" id="{A3C84749-119B-495A-9805-726FCFBF1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39" y="38008560"/>
          <a:ext cx="3718561" cy="277368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32</xdr:row>
      <xdr:rowOff>152400</xdr:rowOff>
    </xdr:from>
    <xdr:to>
      <xdr:col>22</xdr:col>
      <xdr:colOff>4450618</xdr:colOff>
      <xdr:row>34</xdr:row>
      <xdr:rowOff>1066800</xdr:rowOff>
    </xdr:to>
    <xdr:pic>
      <xdr:nvPicPr>
        <xdr:cNvPr id="38" name="圖片 37">
          <a:extLst>
            <a:ext uri="{FF2B5EF4-FFF2-40B4-BE49-F238E27FC236}">
              <a16:creationId xmlns:a16="http://schemas.microsoft.com/office/drawing/2014/main" id="{19B93B5D-EFB6-4A8E-94D9-451FB53E4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64879" y="37307520"/>
          <a:ext cx="4450619" cy="335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3"/>
  <sheetViews>
    <sheetView tabSelected="1" view="pageBreakPreview" topLeftCell="A16" zoomScale="25" zoomScaleSheetLayoutView="25" workbookViewId="0">
      <selection activeCell="C33" sqref="C33:C35"/>
    </sheetView>
  </sheetViews>
  <sheetFormatPr defaultColWidth="9" defaultRowHeight="45" x14ac:dyDescent="0.3"/>
  <cols>
    <col min="1" max="1" width="9.33203125" style="10" customWidth="1"/>
    <col min="2" max="2" width="7.109375" style="12" customWidth="1"/>
    <col min="3" max="3" width="66.109375" style="8" customWidth="1"/>
    <col min="4" max="4" width="111.44140625" style="8" customWidth="1"/>
    <col min="5" max="5" width="13.88671875" style="16" customWidth="1"/>
    <col min="6" max="6" width="7.33203125" style="14" customWidth="1"/>
    <col min="7" max="7" width="120.109375" style="8" customWidth="1"/>
    <col min="8" max="8" width="10.6640625" style="16" customWidth="1"/>
    <col min="9" max="9" width="5.77734375" style="16" customWidth="1"/>
    <col min="10" max="10" width="137.88671875" style="8" customWidth="1"/>
    <col min="11" max="11" width="10.44140625" style="16" customWidth="1"/>
    <col min="12" max="12" width="5.6640625" style="16" customWidth="1"/>
    <col min="13" max="13" width="15.77734375" style="4" customWidth="1"/>
    <col min="14" max="14" width="19.77734375" style="4" customWidth="1"/>
    <col min="15" max="15" width="92.21875" style="8" customWidth="1"/>
    <col min="16" max="16" width="12" style="16" customWidth="1"/>
    <col min="17" max="17" width="7.33203125" style="16" customWidth="1"/>
    <col min="18" max="18" width="5.21875" style="1" customWidth="1"/>
    <col min="19" max="19" width="4.88671875" style="1" customWidth="1"/>
    <col min="20" max="21" width="4.109375" style="1" customWidth="1"/>
    <col min="22" max="22" width="8.109375" style="6" customWidth="1"/>
    <col min="23" max="23" width="66.109375" style="2" customWidth="1"/>
    <col min="24" max="24" width="9" style="1"/>
    <col min="25" max="25" width="25.6640625" style="1" customWidth="1"/>
    <col min="26" max="26" width="33.44140625" style="1" customWidth="1"/>
    <col min="27" max="16384" width="9" style="1"/>
  </cols>
  <sheetData>
    <row r="1" spans="1:37" ht="174.6" customHeight="1" x14ac:dyDescent="0.3">
      <c r="A1" s="9"/>
      <c r="B1" s="11"/>
      <c r="C1" s="7"/>
      <c r="D1" s="7"/>
      <c r="E1" s="15"/>
      <c r="F1" s="13"/>
      <c r="G1" s="7"/>
      <c r="H1" s="15"/>
      <c r="I1" s="15"/>
      <c r="J1" s="7"/>
      <c r="K1" s="15"/>
      <c r="L1" s="15"/>
      <c r="M1" s="3"/>
      <c r="N1" s="3"/>
      <c r="O1" s="7"/>
      <c r="P1" s="15"/>
      <c r="Q1" s="15"/>
      <c r="R1" s="2"/>
      <c r="S1" s="2"/>
      <c r="T1" s="2"/>
      <c r="U1" s="2"/>
      <c r="V1" s="5"/>
    </row>
    <row r="2" spans="1:37" ht="36.6" customHeight="1" x14ac:dyDescent="0.3">
      <c r="A2" s="23" t="s">
        <v>12</v>
      </c>
      <c r="B2" s="23" t="s">
        <v>13</v>
      </c>
      <c r="C2" s="24" t="s">
        <v>7</v>
      </c>
      <c r="D2" s="24" t="s">
        <v>8</v>
      </c>
      <c r="E2" s="25" t="s">
        <v>19</v>
      </c>
      <c r="F2" s="26" t="s">
        <v>18</v>
      </c>
      <c r="G2" s="48" t="s">
        <v>10</v>
      </c>
      <c r="H2" s="48"/>
      <c r="I2" s="48"/>
      <c r="J2" s="48"/>
      <c r="K2" s="48"/>
      <c r="L2" s="48"/>
      <c r="M2" s="27" t="s">
        <v>6</v>
      </c>
      <c r="N2" s="28" t="s">
        <v>4</v>
      </c>
      <c r="O2" s="24" t="s">
        <v>9</v>
      </c>
      <c r="P2" s="25"/>
      <c r="Q2" s="25"/>
      <c r="R2" s="29" t="s">
        <v>11</v>
      </c>
      <c r="S2" s="29" t="s">
        <v>1</v>
      </c>
      <c r="T2" s="29" t="s">
        <v>2</v>
      </c>
      <c r="U2" s="29" t="s">
        <v>3</v>
      </c>
      <c r="V2" s="30" t="s">
        <v>0</v>
      </c>
      <c r="W2" s="24" t="s">
        <v>242</v>
      </c>
      <c r="Z2" s="2"/>
      <c r="AA2" s="2"/>
      <c r="AB2" s="2"/>
      <c r="AC2" s="2"/>
      <c r="AD2" s="2"/>
      <c r="AE2" s="2"/>
      <c r="AF2" s="2"/>
      <c r="AG2" s="2"/>
      <c r="AH2" s="2"/>
    </row>
    <row r="3" spans="1:37" ht="96" customHeight="1" x14ac:dyDescent="0.3">
      <c r="A3" s="37">
        <v>1</v>
      </c>
      <c r="B3" s="42" t="s">
        <v>5</v>
      </c>
      <c r="C3" s="43" t="s">
        <v>243</v>
      </c>
      <c r="D3" s="39" t="s">
        <v>79</v>
      </c>
      <c r="E3" s="17" t="s">
        <v>41</v>
      </c>
      <c r="F3" s="18">
        <v>45</v>
      </c>
      <c r="G3" s="39" t="s">
        <v>97</v>
      </c>
      <c r="H3" s="17" t="s">
        <v>43</v>
      </c>
      <c r="I3" s="17">
        <v>35</v>
      </c>
      <c r="J3" s="39" t="s">
        <v>107</v>
      </c>
      <c r="K3" s="17" t="s">
        <v>185</v>
      </c>
      <c r="L3" s="17">
        <v>45</v>
      </c>
      <c r="M3" s="38" t="s">
        <v>23</v>
      </c>
      <c r="N3" s="40" t="s">
        <v>254</v>
      </c>
      <c r="O3" s="39" t="s">
        <v>123</v>
      </c>
      <c r="P3" s="17" t="s">
        <v>207</v>
      </c>
      <c r="Q3" s="17">
        <v>15</v>
      </c>
      <c r="R3" s="45">
        <v>5</v>
      </c>
      <c r="S3" s="45">
        <v>2.9</v>
      </c>
      <c r="T3" s="45">
        <v>2.1</v>
      </c>
      <c r="U3" s="45">
        <v>2.9</v>
      </c>
      <c r="V3" s="46">
        <f>R3*70+S3*75+T3*25+U3*45</f>
        <v>750.5</v>
      </c>
      <c r="W3" s="31"/>
      <c r="Y3" s="20"/>
      <c r="Z3" s="19"/>
      <c r="AA3" s="19"/>
      <c r="AB3" s="2"/>
      <c r="AC3" s="2"/>
      <c r="AD3" s="2"/>
      <c r="AE3" s="2"/>
      <c r="AF3" s="2"/>
      <c r="AG3" s="2"/>
    </row>
    <row r="4" spans="1:37" ht="96" customHeight="1" x14ac:dyDescent="0.3">
      <c r="A4" s="37"/>
      <c r="B4" s="42"/>
      <c r="C4" s="39"/>
      <c r="D4" s="39"/>
      <c r="E4" s="17" t="s">
        <v>42</v>
      </c>
      <c r="F4" s="18">
        <v>35</v>
      </c>
      <c r="G4" s="39"/>
      <c r="H4" s="17" t="s">
        <v>141</v>
      </c>
      <c r="I4" s="17">
        <v>0.6</v>
      </c>
      <c r="J4" s="39"/>
      <c r="K4" s="17" t="s">
        <v>42</v>
      </c>
      <c r="L4" s="17">
        <v>15</v>
      </c>
      <c r="M4" s="38"/>
      <c r="N4" s="40"/>
      <c r="O4" s="39"/>
      <c r="P4" s="17"/>
      <c r="Q4" s="17"/>
      <c r="R4" s="45"/>
      <c r="S4" s="45"/>
      <c r="T4" s="45"/>
      <c r="U4" s="45"/>
      <c r="V4" s="46"/>
      <c r="W4" s="32"/>
      <c r="Y4" s="2"/>
      <c r="Z4" s="2"/>
      <c r="AA4" s="2"/>
      <c r="AB4" s="2"/>
      <c r="AC4" s="2"/>
      <c r="AD4" s="2"/>
      <c r="AE4" s="2"/>
      <c r="AF4" s="2"/>
      <c r="AG4" s="2"/>
    </row>
    <row r="5" spans="1:37" ht="96" customHeight="1" x14ac:dyDescent="0.3">
      <c r="A5" s="37"/>
      <c r="B5" s="42"/>
      <c r="C5" s="39"/>
      <c r="D5" s="39"/>
      <c r="E5" s="17" t="s">
        <v>140</v>
      </c>
      <c r="F5" s="18">
        <v>3</v>
      </c>
      <c r="G5" s="39"/>
      <c r="H5" s="17"/>
      <c r="I5" s="17"/>
      <c r="J5" s="39"/>
      <c r="K5" s="17" t="s">
        <v>144</v>
      </c>
      <c r="L5" s="17">
        <v>3</v>
      </c>
      <c r="M5" s="38"/>
      <c r="N5" s="40"/>
      <c r="O5" s="39"/>
      <c r="P5" s="17"/>
      <c r="Q5" s="17"/>
      <c r="R5" s="45"/>
      <c r="S5" s="45"/>
      <c r="T5" s="45"/>
      <c r="U5" s="45"/>
      <c r="V5" s="46"/>
      <c r="W5" s="33"/>
      <c r="Z5" s="2"/>
      <c r="AA5" s="2"/>
      <c r="AB5" s="2"/>
      <c r="AC5" s="2"/>
      <c r="AD5" s="2"/>
      <c r="AE5" s="2"/>
      <c r="AF5" s="2"/>
      <c r="AG5" s="2"/>
    </row>
    <row r="6" spans="1:37" ht="96" customHeight="1" x14ac:dyDescent="0.3">
      <c r="A6" s="37">
        <v>2</v>
      </c>
      <c r="B6" s="42" t="s">
        <v>15</v>
      </c>
      <c r="C6" s="39" t="s">
        <v>21</v>
      </c>
      <c r="D6" s="39" t="s">
        <v>80</v>
      </c>
      <c r="E6" s="17" t="s">
        <v>53</v>
      </c>
      <c r="F6" s="18">
        <v>45</v>
      </c>
      <c r="G6" s="39" t="s">
        <v>139</v>
      </c>
      <c r="H6" s="17" t="s">
        <v>41</v>
      </c>
      <c r="I6" s="17">
        <v>35</v>
      </c>
      <c r="J6" s="39" t="s">
        <v>39</v>
      </c>
      <c r="K6" s="17" t="s">
        <v>186</v>
      </c>
      <c r="L6" s="17">
        <v>45</v>
      </c>
      <c r="M6" s="38" t="s">
        <v>73</v>
      </c>
      <c r="N6" s="44"/>
      <c r="O6" s="39" t="s">
        <v>33</v>
      </c>
      <c r="P6" s="17" t="s">
        <v>208</v>
      </c>
      <c r="Q6" s="17">
        <v>20</v>
      </c>
      <c r="R6" s="45">
        <v>5</v>
      </c>
      <c r="S6" s="45">
        <v>2.8</v>
      </c>
      <c r="T6" s="45">
        <v>2.2999999999999998</v>
      </c>
      <c r="U6" s="45">
        <v>2.8</v>
      </c>
      <c r="V6" s="46">
        <f>R6*70+S6*75+T6*25+U6*45</f>
        <v>743.5</v>
      </c>
      <c r="W6" s="31"/>
      <c r="Z6" s="2"/>
      <c r="AA6" s="2"/>
      <c r="AB6" s="2"/>
      <c r="AC6" s="2"/>
      <c r="AD6" s="2"/>
      <c r="AE6" s="2"/>
      <c r="AF6" s="2"/>
      <c r="AG6" s="2"/>
      <c r="AH6" s="2"/>
    </row>
    <row r="7" spans="1:37" ht="96" customHeight="1" x14ac:dyDescent="0.3">
      <c r="A7" s="37"/>
      <c r="B7" s="42"/>
      <c r="C7" s="39"/>
      <c r="D7" s="39"/>
      <c r="E7" s="17" t="s">
        <v>42</v>
      </c>
      <c r="F7" s="18">
        <v>15</v>
      </c>
      <c r="G7" s="39"/>
      <c r="H7" s="17"/>
      <c r="I7" s="17"/>
      <c r="J7" s="39"/>
      <c r="K7" s="17" t="s">
        <v>187</v>
      </c>
      <c r="L7" s="17">
        <v>5</v>
      </c>
      <c r="M7" s="38"/>
      <c r="N7" s="44"/>
      <c r="O7" s="39"/>
      <c r="P7" s="17" t="s">
        <v>42</v>
      </c>
      <c r="Q7" s="17">
        <v>15</v>
      </c>
      <c r="R7" s="45"/>
      <c r="S7" s="45"/>
      <c r="T7" s="45"/>
      <c r="U7" s="45"/>
      <c r="V7" s="46"/>
      <c r="W7" s="32"/>
      <c r="Z7" s="2"/>
      <c r="AA7" s="2"/>
      <c r="AB7" s="2"/>
      <c r="AC7" s="2"/>
      <c r="AD7" s="2"/>
      <c r="AE7" s="2"/>
      <c r="AF7" s="2"/>
      <c r="AG7" s="2"/>
      <c r="AH7" s="2"/>
    </row>
    <row r="8" spans="1:37" ht="96" customHeight="1" x14ac:dyDescent="0.3">
      <c r="A8" s="37"/>
      <c r="B8" s="42"/>
      <c r="C8" s="39"/>
      <c r="D8" s="39"/>
      <c r="E8" s="17"/>
      <c r="F8" s="18"/>
      <c r="G8" s="39"/>
      <c r="H8" s="17"/>
      <c r="I8" s="17"/>
      <c r="J8" s="39"/>
      <c r="K8" s="17" t="s">
        <v>42</v>
      </c>
      <c r="L8" s="17">
        <v>15</v>
      </c>
      <c r="M8" s="38"/>
      <c r="N8" s="44"/>
      <c r="O8" s="39"/>
      <c r="P8" s="17" t="s">
        <v>209</v>
      </c>
      <c r="Q8" s="17">
        <v>3</v>
      </c>
      <c r="R8" s="45"/>
      <c r="S8" s="45"/>
      <c r="T8" s="45"/>
      <c r="U8" s="45"/>
      <c r="V8" s="46"/>
      <c r="W8" s="33"/>
      <c r="Z8" s="2"/>
      <c r="AA8" s="2"/>
      <c r="AB8" s="2"/>
      <c r="AC8" s="2"/>
      <c r="AD8" s="2"/>
      <c r="AE8" s="2"/>
      <c r="AF8" s="2"/>
      <c r="AG8" s="2"/>
      <c r="AH8" s="2"/>
    </row>
    <row r="9" spans="1:37" ht="96" customHeight="1" x14ac:dyDescent="0.3">
      <c r="A9" s="37">
        <v>3</v>
      </c>
      <c r="B9" s="49" t="s">
        <v>16</v>
      </c>
      <c r="C9" s="39" t="s">
        <v>76</v>
      </c>
      <c r="D9" s="39" t="s">
        <v>81</v>
      </c>
      <c r="E9" s="17" t="s">
        <v>41</v>
      </c>
      <c r="F9" s="17">
        <v>45</v>
      </c>
      <c r="G9" s="39" t="s">
        <v>98</v>
      </c>
      <c r="H9" s="17" t="s">
        <v>53</v>
      </c>
      <c r="I9" s="17">
        <v>25</v>
      </c>
      <c r="J9" s="39" t="s">
        <v>108</v>
      </c>
      <c r="K9" s="17" t="s">
        <v>55</v>
      </c>
      <c r="L9" s="17">
        <v>45</v>
      </c>
      <c r="M9" s="38" t="s">
        <v>250</v>
      </c>
      <c r="N9" s="47" t="s">
        <v>68</v>
      </c>
      <c r="O9" s="39" t="s">
        <v>32</v>
      </c>
      <c r="P9" s="17" t="s">
        <v>172</v>
      </c>
      <c r="Q9" s="17">
        <v>15</v>
      </c>
      <c r="R9" s="45">
        <v>5</v>
      </c>
      <c r="S9" s="45">
        <v>3</v>
      </c>
      <c r="T9" s="45">
        <v>2.2000000000000002</v>
      </c>
      <c r="U9" s="45">
        <v>2.7</v>
      </c>
      <c r="V9" s="46">
        <f>R9*70+S9*75+T9*25+U9*45</f>
        <v>751.5</v>
      </c>
      <c r="W9" s="31"/>
      <c r="Y9" s="41"/>
      <c r="Z9" s="41"/>
      <c r="AA9" s="19"/>
      <c r="AB9" s="19"/>
      <c r="AC9" s="41"/>
      <c r="AD9" s="19"/>
      <c r="AE9" s="19"/>
      <c r="AF9" s="41"/>
      <c r="AG9" s="41"/>
      <c r="AH9" s="19"/>
      <c r="AI9" s="19"/>
      <c r="AJ9" s="2"/>
      <c r="AK9" s="2"/>
    </row>
    <row r="10" spans="1:37" ht="96" customHeight="1" x14ac:dyDescent="0.3">
      <c r="A10" s="37"/>
      <c r="B10" s="49"/>
      <c r="C10" s="39"/>
      <c r="D10" s="39"/>
      <c r="E10" s="17" t="s">
        <v>42</v>
      </c>
      <c r="F10" s="17">
        <v>15</v>
      </c>
      <c r="G10" s="39"/>
      <c r="H10" s="17" t="s">
        <v>42</v>
      </c>
      <c r="I10" s="17">
        <v>15</v>
      </c>
      <c r="J10" s="39"/>
      <c r="K10" s="17" t="s">
        <v>41</v>
      </c>
      <c r="L10" s="17">
        <v>15</v>
      </c>
      <c r="M10" s="38"/>
      <c r="N10" s="47"/>
      <c r="O10" s="39"/>
      <c r="P10" s="17" t="s">
        <v>52</v>
      </c>
      <c r="Q10" s="17">
        <v>5</v>
      </c>
      <c r="R10" s="45"/>
      <c r="S10" s="45"/>
      <c r="T10" s="45"/>
      <c r="U10" s="45"/>
      <c r="V10" s="46"/>
      <c r="W10" s="32"/>
      <c r="Y10" s="41"/>
      <c r="Z10" s="41"/>
      <c r="AA10" s="19"/>
      <c r="AB10" s="19"/>
      <c r="AC10" s="41"/>
      <c r="AD10" s="19"/>
      <c r="AE10" s="19"/>
      <c r="AF10" s="41"/>
      <c r="AG10" s="41"/>
      <c r="AH10" s="19"/>
      <c r="AI10" s="19"/>
      <c r="AJ10" s="2"/>
      <c r="AK10" s="2"/>
    </row>
    <row r="11" spans="1:37" ht="96" customHeight="1" x14ac:dyDescent="0.3">
      <c r="A11" s="37"/>
      <c r="B11" s="49"/>
      <c r="C11" s="39"/>
      <c r="D11" s="39"/>
      <c r="E11" s="17" t="s">
        <v>142</v>
      </c>
      <c r="F11" s="17">
        <v>0.6</v>
      </c>
      <c r="G11" s="39"/>
      <c r="H11" s="17"/>
      <c r="I11" s="17"/>
      <c r="J11" s="39"/>
      <c r="K11" s="17"/>
      <c r="L11" s="17"/>
      <c r="M11" s="38"/>
      <c r="N11" s="47"/>
      <c r="O11" s="39"/>
      <c r="P11" s="17"/>
      <c r="Q11" s="17"/>
      <c r="R11" s="45"/>
      <c r="S11" s="45"/>
      <c r="T11" s="45"/>
      <c r="U11" s="45"/>
      <c r="V11" s="46"/>
      <c r="W11" s="33"/>
      <c r="Y11" s="41"/>
      <c r="Z11" s="41"/>
      <c r="AA11" s="19"/>
      <c r="AB11" s="19"/>
      <c r="AC11" s="41"/>
      <c r="AD11" s="19"/>
      <c r="AE11" s="19"/>
      <c r="AF11" s="41"/>
      <c r="AG11" s="41"/>
      <c r="AH11" s="19"/>
      <c r="AI11" s="19"/>
      <c r="AJ11" s="2"/>
      <c r="AK11" s="2"/>
    </row>
    <row r="12" spans="1:37" ht="96" customHeight="1" x14ac:dyDescent="0.3">
      <c r="A12" s="37">
        <v>4</v>
      </c>
      <c r="B12" s="42" t="s">
        <v>17</v>
      </c>
      <c r="C12" s="43" t="s">
        <v>244</v>
      </c>
      <c r="D12" s="39" t="s">
        <v>82</v>
      </c>
      <c r="E12" s="17" t="s">
        <v>143</v>
      </c>
      <c r="F12" s="17">
        <v>45</v>
      </c>
      <c r="G12" s="39" t="s">
        <v>99</v>
      </c>
      <c r="H12" s="17" t="s">
        <v>167</v>
      </c>
      <c r="I12" s="17">
        <v>45</v>
      </c>
      <c r="J12" s="39" t="s">
        <v>31</v>
      </c>
      <c r="K12" s="17" t="s">
        <v>188</v>
      </c>
      <c r="L12" s="17">
        <v>45</v>
      </c>
      <c r="M12" s="38" t="s">
        <v>248</v>
      </c>
      <c r="N12" s="44"/>
      <c r="O12" s="39" t="s">
        <v>124</v>
      </c>
      <c r="P12" s="17" t="s">
        <v>47</v>
      </c>
      <c r="Q12" s="17">
        <v>0.6</v>
      </c>
      <c r="R12" s="45">
        <v>5</v>
      </c>
      <c r="S12" s="45">
        <v>3</v>
      </c>
      <c r="T12" s="45">
        <v>2.2000000000000002</v>
      </c>
      <c r="U12" s="45">
        <v>2.7</v>
      </c>
      <c r="V12" s="46">
        <f>R12*70+S12*75+T12*25+U12*45</f>
        <v>751.5</v>
      </c>
      <c r="W12" s="31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7" ht="96" customHeight="1" x14ac:dyDescent="0.3">
      <c r="A13" s="37"/>
      <c r="B13" s="42"/>
      <c r="C13" s="39"/>
      <c r="D13" s="39"/>
      <c r="E13" s="17" t="s">
        <v>42</v>
      </c>
      <c r="F13" s="17">
        <v>15</v>
      </c>
      <c r="G13" s="39"/>
      <c r="H13" s="17" t="s">
        <v>168</v>
      </c>
      <c r="I13" s="17">
        <v>15</v>
      </c>
      <c r="J13" s="39"/>
      <c r="K13" s="17" t="s">
        <v>42</v>
      </c>
      <c r="L13" s="17">
        <v>15</v>
      </c>
      <c r="M13" s="38"/>
      <c r="N13" s="44"/>
      <c r="O13" s="39"/>
      <c r="P13" s="17" t="s">
        <v>43</v>
      </c>
      <c r="Q13" s="17">
        <v>3</v>
      </c>
      <c r="R13" s="45"/>
      <c r="S13" s="45"/>
      <c r="T13" s="45"/>
      <c r="U13" s="45"/>
      <c r="V13" s="46"/>
      <c r="W13" s="32"/>
      <c r="Z13" s="2"/>
      <c r="AA13" s="19"/>
      <c r="AB13" s="19"/>
      <c r="AC13" s="2"/>
      <c r="AD13" s="2"/>
      <c r="AE13" s="2"/>
      <c r="AF13" s="2"/>
      <c r="AG13" s="2"/>
      <c r="AH13" s="2"/>
    </row>
    <row r="14" spans="1:37" ht="96" customHeight="1" x14ac:dyDescent="0.3">
      <c r="A14" s="37"/>
      <c r="B14" s="42"/>
      <c r="C14" s="39"/>
      <c r="D14" s="39"/>
      <c r="E14" s="17" t="s">
        <v>43</v>
      </c>
      <c r="F14" s="17">
        <v>3</v>
      </c>
      <c r="G14" s="39"/>
      <c r="H14" s="17"/>
      <c r="I14" s="17"/>
      <c r="J14" s="39"/>
      <c r="K14" s="17"/>
      <c r="L14" s="17"/>
      <c r="M14" s="38"/>
      <c r="N14" s="44"/>
      <c r="O14" s="39"/>
      <c r="P14" s="17"/>
      <c r="Q14" s="17"/>
      <c r="R14" s="45"/>
      <c r="S14" s="45"/>
      <c r="T14" s="45"/>
      <c r="U14" s="45"/>
      <c r="V14" s="46"/>
      <c r="W14" s="33"/>
      <c r="Z14" s="2"/>
      <c r="AA14" s="19"/>
      <c r="AB14" s="19"/>
      <c r="AC14" s="2"/>
      <c r="AD14" s="2"/>
      <c r="AE14" s="2"/>
      <c r="AF14" s="2"/>
      <c r="AG14" s="2"/>
      <c r="AH14" s="2"/>
    </row>
    <row r="15" spans="1:37" ht="96" customHeight="1" x14ac:dyDescent="0.3">
      <c r="A15" s="37">
        <v>7</v>
      </c>
      <c r="B15" s="42" t="s">
        <v>14</v>
      </c>
      <c r="C15" s="43" t="s">
        <v>245</v>
      </c>
      <c r="D15" s="39" t="s">
        <v>83</v>
      </c>
      <c r="E15" s="17" t="s">
        <v>41</v>
      </c>
      <c r="F15" s="18">
        <v>45</v>
      </c>
      <c r="G15" s="39" t="s">
        <v>146</v>
      </c>
      <c r="H15" s="17" t="s">
        <v>169</v>
      </c>
      <c r="I15" s="17">
        <v>45</v>
      </c>
      <c r="J15" s="39" t="s">
        <v>231</v>
      </c>
      <c r="K15" s="17" t="s">
        <v>42</v>
      </c>
      <c r="L15" s="17">
        <v>35</v>
      </c>
      <c r="M15" s="38" t="s">
        <v>253</v>
      </c>
      <c r="N15" s="44"/>
      <c r="O15" s="39" t="s">
        <v>125</v>
      </c>
      <c r="P15" s="17" t="s">
        <v>210</v>
      </c>
      <c r="Q15" s="17">
        <v>0.6</v>
      </c>
      <c r="R15" s="45">
        <v>5</v>
      </c>
      <c r="S15" s="45">
        <v>3</v>
      </c>
      <c r="T15" s="45">
        <v>2</v>
      </c>
      <c r="U15" s="45">
        <v>3</v>
      </c>
      <c r="V15" s="46">
        <f>R15*70+S15*75+T15*25+U15*45</f>
        <v>760</v>
      </c>
      <c r="W15" s="31"/>
      <c r="Y15" s="2"/>
      <c r="Z15" s="19"/>
      <c r="AA15" s="41" t="s">
        <v>26</v>
      </c>
      <c r="AB15" s="2"/>
      <c r="AC15" s="2"/>
      <c r="AD15" s="41"/>
      <c r="AE15" s="2"/>
      <c r="AF15" s="2"/>
      <c r="AG15" s="41"/>
      <c r="AH15" s="41"/>
    </row>
    <row r="16" spans="1:37" ht="96" customHeight="1" x14ac:dyDescent="0.3">
      <c r="A16" s="37"/>
      <c r="B16" s="42"/>
      <c r="C16" s="39"/>
      <c r="D16" s="39"/>
      <c r="E16" s="17" t="s">
        <v>42</v>
      </c>
      <c r="F16" s="18">
        <v>15</v>
      </c>
      <c r="G16" s="39"/>
      <c r="H16" s="17"/>
      <c r="I16" s="17"/>
      <c r="J16" s="39"/>
      <c r="K16" s="17" t="s">
        <v>42</v>
      </c>
      <c r="L16" s="17">
        <v>15</v>
      </c>
      <c r="M16" s="38"/>
      <c r="N16" s="44"/>
      <c r="O16" s="39"/>
      <c r="P16" s="17" t="s">
        <v>41</v>
      </c>
      <c r="Q16" s="17">
        <v>3</v>
      </c>
      <c r="R16" s="45"/>
      <c r="S16" s="45"/>
      <c r="T16" s="45"/>
      <c r="U16" s="45"/>
      <c r="V16" s="46"/>
      <c r="W16" s="32"/>
      <c r="Y16" s="41"/>
      <c r="Z16" s="19"/>
      <c r="AA16" s="41"/>
      <c r="AB16" s="2"/>
      <c r="AC16" s="2"/>
      <c r="AD16" s="41"/>
      <c r="AE16" s="2"/>
      <c r="AF16" s="2"/>
      <c r="AG16" s="41"/>
      <c r="AH16" s="41"/>
    </row>
    <row r="17" spans="1:37" ht="96" customHeight="1" x14ac:dyDescent="0.3">
      <c r="A17" s="37"/>
      <c r="B17" s="42"/>
      <c r="C17" s="39"/>
      <c r="D17" s="39"/>
      <c r="E17" s="17"/>
      <c r="F17" s="18"/>
      <c r="G17" s="39"/>
      <c r="H17" s="17"/>
      <c r="I17" s="17"/>
      <c r="J17" s="39"/>
      <c r="K17" s="17" t="s">
        <v>41</v>
      </c>
      <c r="L17" s="17">
        <v>5</v>
      </c>
      <c r="M17" s="38"/>
      <c r="N17" s="44"/>
      <c r="O17" s="39"/>
      <c r="P17" s="17"/>
      <c r="Q17" s="17"/>
      <c r="R17" s="45"/>
      <c r="S17" s="45"/>
      <c r="T17" s="45"/>
      <c r="U17" s="45"/>
      <c r="V17" s="46"/>
      <c r="W17" s="33"/>
      <c r="Y17" s="41"/>
      <c r="Z17" s="19"/>
      <c r="AA17" s="41"/>
      <c r="AB17" s="2"/>
      <c r="AC17" s="2"/>
      <c r="AD17" s="41"/>
      <c r="AE17" s="2"/>
      <c r="AF17" s="2"/>
      <c r="AG17" s="41"/>
      <c r="AH17" s="41"/>
    </row>
    <row r="18" spans="1:37" ht="96" customHeight="1" x14ac:dyDescent="0.3">
      <c r="A18" s="37">
        <v>8</v>
      </c>
      <c r="B18" s="42" t="s">
        <v>5</v>
      </c>
      <c r="C18" s="43" t="s">
        <v>243</v>
      </c>
      <c r="D18" s="39" t="s">
        <v>84</v>
      </c>
      <c r="E18" s="17" t="s">
        <v>144</v>
      </c>
      <c r="F18" s="18">
        <v>45</v>
      </c>
      <c r="G18" s="39" t="s">
        <v>100</v>
      </c>
      <c r="H18" s="17" t="s">
        <v>43</v>
      </c>
      <c r="I18" s="17">
        <v>45</v>
      </c>
      <c r="J18" s="39" t="s">
        <v>109</v>
      </c>
      <c r="K18" s="17" t="s">
        <v>64</v>
      </c>
      <c r="L18" s="17">
        <v>25</v>
      </c>
      <c r="M18" s="38" t="s">
        <v>248</v>
      </c>
      <c r="N18" s="40" t="s">
        <v>252</v>
      </c>
      <c r="O18" s="39" t="s">
        <v>126</v>
      </c>
      <c r="P18" s="17" t="s">
        <v>211</v>
      </c>
      <c r="Q18" s="17">
        <v>20</v>
      </c>
      <c r="R18" s="45">
        <v>5</v>
      </c>
      <c r="S18" s="45">
        <v>2.9</v>
      </c>
      <c r="T18" s="45">
        <v>2.1</v>
      </c>
      <c r="U18" s="45">
        <v>2.9</v>
      </c>
      <c r="V18" s="46">
        <f>R18*70+S18*75+T18*25+U18*45</f>
        <v>750.5</v>
      </c>
      <c r="W18" s="31"/>
      <c r="Y18" s="41"/>
      <c r="Z18" s="19"/>
      <c r="AA18" s="41"/>
      <c r="AB18" s="2"/>
      <c r="AC18" s="2"/>
      <c r="AD18" s="41"/>
      <c r="AE18" s="2"/>
      <c r="AF18" s="2"/>
      <c r="AG18" s="41"/>
      <c r="AH18" s="41"/>
    </row>
    <row r="19" spans="1:37" ht="96" customHeight="1" x14ac:dyDescent="0.3">
      <c r="A19" s="37"/>
      <c r="B19" s="42"/>
      <c r="C19" s="39"/>
      <c r="D19" s="39"/>
      <c r="E19" s="17" t="s">
        <v>42</v>
      </c>
      <c r="F19" s="18">
        <v>15</v>
      </c>
      <c r="G19" s="39"/>
      <c r="H19" s="17" t="s">
        <v>170</v>
      </c>
      <c r="I19" s="17">
        <v>0.6</v>
      </c>
      <c r="J19" s="39"/>
      <c r="K19" s="17" t="s">
        <v>65</v>
      </c>
      <c r="L19" s="17">
        <v>15</v>
      </c>
      <c r="M19" s="38"/>
      <c r="N19" s="40"/>
      <c r="O19" s="39"/>
      <c r="P19" s="17" t="s">
        <v>42</v>
      </c>
      <c r="Q19" s="17">
        <v>15</v>
      </c>
      <c r="R19" s="45"/>
      <c r="S19" s="45"/>
      <c r="T19" s="45"/>
      <c r="U19" s="45"/>
      <c r="V19" s="46"/>
      <c r="W19" s="32"/>
      <c r="Y19" s="2"/>
      <c r="Z19" s="2"/>
      <c r="AA19" s="41"/>
      <c r="AB19" s="2"/>
      <c r="AC19" s="2"/>
      <c r="AD19" s="41"/>
      <c r="AE19" s="2"/>
      <c r="AF19" s="2"/>
      <c r="AG19" s="41"/>
      <c r="AH19" s="41"/>
    </row>
    <row r="20" spans="1:37" ht="96" customHeight="1" x14ac:dyDescent="0.3">
      <c r="A20" s="37"/>
      <c r="B20" s="42"/>
      <c r="C20" s="39"/>
      <c r="D20" s="39"/>
      <c r="E20" s="17"/>
      <c r="F20" s="18"/>
      <c r="G20" s="39"/>
      <c r="H20" s="17"/>
      <c r="I20" s="17"/>
      <c r="J20" s="39"/>
      <c r="K20" s="17" t="s">
        <v>189</v>
      </c>
      <c r="L20" s="17">
        <v>3</v>
      </c>
      <c r="M20" s="38"/>
      <c r="N20" s="40"/>
      <c r="O20" s="39"/>
      <c r="P20" s="17" t="s">
        <v>50</v>
      </c>
      <c r="Q20" s="17">
        <v>3</v>
      </c>
      <c r="R20" s="45"/>
      <c r="S20" s="45"/>
      <c r="T20" s="45"/>
      <c r="U20" s="45"/>
      <c r="V20" s="46"/>
      <c r="W20" s="33"/>
      <c r="Z20" s="41"/>
      <c r="AA20" s="41"/>
      <c r="AB20" s="2"/>
      <c r="AC20" s="2"/>
      <c r="AD20" s="41"/>
      <c r="AE20" s="2"/>
      <c r="AF20" s="2"/>
      <c r="AG20" s="41"/>
      <c r="AH20" s="41"/>
    </row>
    <row r="21" spans="1:37" ht="96" customHeight="1" x14ac:dyDescent="0.3">
      <c r="A21" s="37">
        <v>9</v>
      </c>
      <c r="B21" s="42" t="s">
        <v>15</v>
      </c>
      <c r="C21" s="43" t="s">
        <v>243</v>
      </c>
      <c r="D21" s="39" t="s">
        <v>85</v>
      </c>
      <c r="E21" s="17" t="s">
        <v>41</v>
      </c>
      <c r="F21" s="18">
        <v>45</v>
      </c>
      <c r="G21" s="39" t="s">
        <v>147</v>
      </c>
      <c r="H21" s="17" t="s">
        <v>53</v>
      </c>
      <c r="I21" s="17">
        <v>35</v>
      </c>
      <c r="J21" s="39" t="s">
        <v>110</v>
      </c>
      <c r="K21" s="17" t="s">
        <v>185</v>
      </c>
      <c r="L21" s="17">
        <v>45</v>
      </c>
      <c r="M21" s="38" t="s">
        <v>251</v>
      </c>
      <c r="N21" s="44"/>
      <c r="O21" s="39" t="s">
        <v>38</v>
      </c>
      <c r="P21" s="17" t="s">
        <v>212</v>
      </c>
      <c r="Q21" s="17">
        <v>3</v>
      </c>
      <c r="R21" s="45">
        <v>5</v>
      </c>
      <c r="S21" s="45">
        <v>2.8</v>
      </c>
      <c r="T21" s="45">
        <v>2.2999999999999998</v>
      </c>
      <c r="U21" s="45">
        <v>2.8</v>
      </c>
      <c r="V21" s="46">
        <f>R21*70+S21*75+T21*25+U21*45</f>
        <v>743.5</v>
      </c>
      <c r="W21" s="31"/>
      <c r="Y21" s="2"/>
      <c r="Z21" s="41"/>
      <c r="AA21" s="41"/>
      <c r="AB21" s="19"/>
      <c r="AC21" s="19"/>
      <c r="AD21" s="41"/>
      <c r="AE21" s="19"/>
      <c r="AF21" s="19"/>
      <c r="AG21" s="41"/>
      <c r="AH21" s="41"/>
      <c r="AI21" s="19"/>
      <c r="AJ21" s="19"/>
      <c r="AK21" s="2"/>
    </row>
    <row r="22" spans="1:37" ht="96" customHeight="1" x14ac:dyDescent="0.3">
      <c r="A22" s="37"/>
      <c r="B22" s="42"/>
      <c r="C22" s="39"/>
      <c r="D22" s="39"/>
      <c r="E22" s="17" t="s">
        <v>42</v>
      </c>
      <c r="F22" s="18">
        <v>15</v>
      </c>
      <c r="G22" s="39"/>
      <c r="H22" s="17"/>
      <c r="I22" s="17"/>
      <c r="J22" s="39"/>
      <c r="K22" s="17" t="s">
        <v>190</v>
      </c>
      <c r="L22" s="17">
        <v>5</v>
      </c>
      <c r="M22" s="38"/>
      <c r="N22" s="44"/>
      <c r="O22" s="39"/>
      <c r="P22" s="17"/>
      <c r="Q22" s="17"/>
      <c r="R22" s="45"/>
      <c r="S22" s="45"/>
      <c r="T22" s="45"/>
      <c r="U22" s="45"/>
      <c r="V22" s="46"/>
      <c r="W22" s="32"/>
      <c r="Y22" s="2"/>
      <c r="Z22" s="41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96" customHeight="1" x14ac:dyDescent="0.3">
      <c r="A23" s="37"/>
      <c r="B23" s="42"/>
      <c r="C23" s="39"/>
      <c r="D23" s="39"/>
      <c r="E23" s="17" t="s">
        <v>145</v>
      </c>
      <c r="F23" s="18">
        <v>3</v>
      </c>
      <c r="G23" s="39"/>
      <c r="H23" s="17"/>
      <c r="I23" s="17"/>
      <c r="J23" s="39"/>
      <c r="K23" s="17" t="s">
        <v>42</v>
      </c>
      <c r="L23" s="17">
        <v>15</v>
      </c>
      <c r="M23" s="38"/>
      <c r="N23" s="44"/>
      <c r="O23" s="39"/>
      <c r="P23" s="17"/>
      <c r="Q23" s="17"/>
      <c r="R23" s="45"/>
      <c r="S23" s="45"/>
      <c r="T23" s="45"/>
      <c r="U23" s="45"/>
      <c r="V23" s="46"/>
      <c r="W23" s="3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41.1" customHeight="1" x14ac:dyDescent="0.3">
      <c r="A24" s="37">
        <v>10</v>
      </c>
      <c r="B24" s="49" t="s">
        <v>16</v>
      </c>
      <c r="C24" s="39" t="s">
        <v>67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1"/>
      <c r="Y24" s="41"/>
      <c r="Z24" s="41"/>
      <c r="AA24" s="19"/>
      <c r="AB24" s="19"/>
      <c r="AC24" s="41"/>
      <c r="AD24" s="19"/>
      <c r="AE24" s="19"/>
      <c r="AF24" s="41"/>
      <c r="AG24" s="41"/>
      <c r="AH24" s="19"/>
      <c r="AI24" s="19"/>
      <c r="AJ24" s="2"/>
      <c r="AK24" s="2"/>
    </row>
    <row r="25" spans="1:37" ht="41.1" customHeight="1" x14ac:dyDescent="0.3">
      <c r="A25" s="37"/>
      <c r="B25" s="4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2"/>
      <c r="Y25" s="41"/>
      <c r="Z25" s="41"/>
      <c r="AA25" s="19"/>
      <c r="AB25" s="19"/>
      <c r="AC25" s="41"/>
      <c r="AD25" s="19"/>
      <c r="AE25" s="19"/>
      <c r="AF25" s="41"/>
      <c r="AG25" s="41"/>
      <c r="AH25" s="19"/>
      <c r="AI25" s="19"/>
      <c r="AJ25" s="2"/>
      <c r="AK25" s="2"/>
    </row>
    <row r="26" spans="1:37" ht="41.1" customHeight="1" x14ac:dyDescent="0.3">
      <c r="A26" s="37"/>
      <c r="B26" s="4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3"/>
      <c r="Y26" s="41"/>
      <c r="Z26" s="41"/>
      <c r="AA26" s="19"/>
      <c r="AB26" s="19"/>
      <c r="AC26" s="41"/>
      <c r="AD26" s="19"/>
      <c r="AE26" s="19"/>
      <c r="AF26" s="41"/>
      <c r="AG26" s="41"/>
      <c r="AH26" s="19"/>
      <c r="AI26" s="19"/>
      <c r="AJ26" s="2"/>
      <c r="AK26" s="2"/>
    </row>
    <row r="27" spans="1:37" ht="96" customHeight="1" x14ac:dyDescent="0.3">
      <c r="A27" s="37">
        <v>11</v>
      </c>
      <c r="B27" s="42" t="s">
        <v>17</v>
      </c>
      <c r="C27" s="43" t="s">
        <v>246</v>
      </c>
      <c r="D27" s="39" t="s">
        <v>24</v>
      </c>
      <c r="E27" s="17" t="s">
        <v>154</v>
      </c>
      <c r="F27" s="17">
        <v>45</v>
      </c>
      <c r="G27" s="39" t="s">
        <v>101</v>
      </c>
      <c r="H27" s="17" t="s">
        <v>171</v>
      </c>
      <c r="I27" s="17">
        <v>35</v>
      </c>
      <c r="J27" s="39" t="s">
        <v>111</v>
      </c>
      <c r="K27" s="17" t="s">
        <v>191</v>
      </c>
      <c r="L27" s="17">
        <v>35</v>
      </c>
      <c r="M27" s="38" t="s">
        <v>248</v>
      </c>
      <c r="N27" s="44"/>
      <c r="O27" s="39" t="s">
        <v>127</v>
      </c>
      <c r="P27" s="17" t="s">
        <v>51</v>
      </c>
      <c r="Q27" s="17">
        <v>15</v>
      </c>
      <c r="R27" s="45">
        <v>5</v>
      </c>
      <c r="S27" s="45">
        <v>3</v>
      </c>
      <c r="T27" s="45">
        <v>2.2000000000000002</v>
      </c>
      <c r="U27" s="45">
        <v>2.7</v>
      </c>
      <c r="V27" s="46">
        <f>R27*70+S27*75+T27*25+U27*45</f>
        <v>751.5</v>
      </c>
      <c r="W27" s="31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96" customHeight="1" x14ac:dyDescent="0.3">
      <c r="A28" s="37"/>
      <c r="B28" s="42"/>
      <c r="C28" s="39"/>
      <c r="D28" s="39"/>
      <c r="E28" s="17" t="s">
        <v>42</v>
      </c>
      <c r="F28" s="17">
        <v>15</v>
      </c>
      <c r="G28" s="39"/>
      <c r="H28" s="17" t="s">
        <v>41</v>
      </c>
      <c r="I28" s="17">
        <v>5</v>
      </c>
      <c r="J28" s="39"/>
      <c r="K28" s="17" t="s">
        <v>42</v>
      </c>
      <c r="L28" s="17">
        <v>15</v>
      </c>
      <c r="M28" s="38"/>
      <c r="N28" s="44"/>
      <c r="O28" s="39"/>
      <c r="P28" s="17" t="s">
        <v>41</v>
      </c>
      <c r="Q28" s="17">
        <v>5</v>
      </c>
      <c r="R28" s="45"/>
      <c r="S28" s="45"/>
      <c r="T28" s="45"/>
      <c r="U28" s="45"/>
      <c r="V28" s="46"/>
      <c r="W28" s="32"/>
      <c r="Y28" s="41"/>
      <c r="Z28" s="41"/>
      <c r="AA28" s="19"/>
      <c r="AB28" s="19"/>
      <c r="AC28" s="2"/>
      <c r="AD28" s="2"/>
      <c r="AE28" s="2"/>
      <c r="AF28" s="2"/>
      <c r="AG28" s="2"/>
      <c r="AH28" s="2"/>
    </row>
    <row r="29" spans="1:37" ht="96" customHeight="1" x14ac:dyDescent="0.3">
      <c r="A29" s="37"/>
      <c r="B29" s="42"/>
      <c r="C29" s="39"/>
      <c r="D29" s="39"/>
      <c r="E29" s="17"/>
      <c r="F29" s="17"/>
      <c r="G29" s="39"/>
      <c r="H29" s="17" t="s">
        <v>42</v>
      </c>
      <c r="I29" s="17">
        <v>15</v>
      </c>
      <c r="J29" s="39"/>
      <c r="K29" s="17"/>
      <c r="L29" s="17"/>
      <c r="M29" s="38"/>
      <c r="N29" s="44"/>
      <c r="O29" s="39"/>
      <c r="P29" s="17"/>
      <c r="Q29" s="17"/>
      <c r="R29" s="45"/>
      <c r="S29" s="45"/>
      <c r="T29" s="45"/>
      <c r="U29" s="45"/>
      <c r="V29" s="46"/>
      <c r="W29" s="33"/>
      <c r="Y29" s="41"/>
      <c r="Z29" s="41"/>
      <c r="AA29" s="19"/>
      <c r="AB29" s="19"/>
      <c r="AC29" s="2"/>
      <c r="AD29" s="2"/>
      <c r="AE29" s="2"/>
      <c r="AF29" s="2"/>
      <c r="AG29" s="2"/>
      <c r="AH29" s="2"/>
    </row>
    <row r="30" spans="1:37" ht="96" customHeight="1" x14ac:dyDescent="0.3">
      <c r="A30" s="37">
        <v>14</v>
      </c>
      <c r="B30" s="42" t="s">
        <v>14</v>
      </c>
      <c r="C30" s="43" t="s">
        <v>247</v>
      </c>
      <c r="D30" s="39" t="s">
        <v>148</v>
      </c>
      <c r="E30" s="17" t="s">
        <v>155</v>
      </c>
      <c r="F30" s="18">
        <v>35</v>
      </c>
      <c r="G30" s="39" t="s">
        <v>86</v>
      </c>
      <c r="H30" s="17" t="s">
        <v>41</v>
      </c>
      <c r="I30" s="17">
        <v>35</v>
      </c>
      <c r="J30" s="39" t="s">
        <v>112</v>
      </c>
      <c r="K30" s="17" t="s">
        <v>192</v>
      </c>
      <c r="L30" s="17">
        <v>35</v>
      </c>
      <c r="M30" s="38" t="s">
        <v>250</v>
      </c>
      <c r="N30" s="44"/>
      <c r="O30" s="39" t="s">
        <v>128</v>
      </c>
      <c r="P30" s="17" t="s">
        <v>213</v>
      </c>
      <c r="Q30" s="17">
        <v>0.6</v>
      </c>
      <c r="R30" s="45">
        <v>5</v>
      </c>
      <c r="S30" s="45">
        <v>2.7</v>
      </c>
      <c r="T30" s="45">
        <v>1.8</v>
      </c>
      <c r="U30" s="45">
        <v>2.6</v>
      </c>
      <c r="V30" s="46">
        <f>R30*70+S30*75+T30*25+U30*45</f>
        <v>714.5</v>
      </c>
      <c r="W30" s="31"/>
      <c r="Y30" s="41"/>
      <c r="Z30" s="41"/>
      <c r="AA30" s="19"/>
      <c r="AB30" s="19"/>
      <c r="AC30" s="2"/>
      <c r="AD30" s="2"/>
      <c r="AE30" s="2"/>
      <c r="AF30" s="2"/>
      <c r="AG30" s="2"/>
      <c r="AH30" s="2"/>
    </row>
    <row r="31" spans="1:37" ht="96" customHeight="1" x14ac:dyDescent="0.3">
      <c r="A31" s="37"/>
      <c r="B31" s="42"/>
      <c r="C31" s="39"/>
      <c r="D31" s="39"/>
      <c r="E31" s="17"/>
      <c r="F31" s="18"/>
      <c r="G31" s="39"/>
      <c r="H31" s="17" t="s">
        <v>172</v>
      </c>
      <c r="I31" s="17">
        <v>15</v>
      </c>
      <c r="J31" s="39"/>
      <c r="K31" s="17" t="s">
        <v>193</v>
      </c>
      <c r="L31" s="17">
        <v>15</v>
      </c>
      <c r="M31" s="38"/>
      <c r="N31" s="44"/>
      <c r="O31" s="39"/>
      <c r="P31" s="17" t="s">
        <v>48</v>
      </c>
      <c r="Q31" s="17">
        <v>0.6</v>
      </c>
      <c r="R31" s="45"/>
      <c r="S31" s="45"/>
      <c r="T31" s="45"/>
      <c r="U31" s="45"/>
      <c r="V31" s="46"/>
      <c r="W31" s="32"/>
      <c r="Y31" s="41"/>
      <c r="Z31" s="19"/>
      <c r="AA31" s="19"/>
      <c r="AB31" s="2"/>
      <c r="AC31" s="2"/>
      <c r="AD31" s="2"/>
      <c r="AE31" s="2"/>
      <c r="AF31" s="2"/>
      <c r="AG31" s="2"/>
      <c r="AH31" s="2"/>
    </row>
    <row r="32" spans="1:37" ht="96" customHeight="1" x14ac:dyDescent="0.3">
      <c r="A32" s="37"/>
      <c r="B32" s="42"/>
      <c r="C32" s="39"/>
      <c r="D32" s="39"/>
      <c r="E32" s="17"/>
      <c r="F32" s="18"/>
      <c r="G32" s="39"/>
      <c r="H32" s="17"/>
      <c r="I32" s="17"/>
      <c r="J32" s="39"/>
      <c r="K32" s="17" t="s">
        <v>194</v>
      </c>
      <c r="L32" s="17">
        <v>5</v>
      </c>
      <c r="M32" s="38"/>
      <c r="N32" s="44"/>
      <c r="O32" s="39"/>
      <c r="P32" s="17"/>
      <c r="Q32" s="17"/>
      <c r="R32" s="45"/>
      <c r="S32" s="45"/>
      <c r="T32" s="45"/>
      <c r="U32" s="45"/>
      <c r="V32" s="46"/>
      <c r="W32" s="33"/>
      <c r="Y32" s="41"/>
      <c r="Z32" s="19"/>
      <c r="AA32" s="19"/>
      <c r="AB32" s="2"/>
      <c r="AC32" s="2"/>
      <c r="AD32" s="2"/>
      <c r="AE32" s="2"/>
      <c r="AF32" s="2"/>
      <c r="AG32" s="2"/>
      <c r="AH32" s="2"/>
    </row>
    <row r="33" spans="1:34" ht="96" customHeight="1" x14ac:dyDescent="0.3">
      <c r="A33" s="37">
        <v>15</v>
      </c>
      <c r="B33" s="42" t="s">
        <v>5</v>
      </c>
      <c r="C33" s="43" t="s">
        <v>243</v>
      </c>
      <c r="D33" s="39" t="s">
        <v>240</v>
      </c>
      <c r="E33" s="17" t="s">
        <v>53</v>
      </c>
      <c r="F33" s="18">
        <v>45</v>
      </c>
      <c r="G33" s="39" t="s">
        <v>102</v>
      </c>
      <c r="H33" s="17" t="s">
        <v>173</v>
      </c>
      <c r="I33" s="17">
        <v>35</v>
      </c>
      <c r="J33" s="39" t="s">
        <v>113</v>
      </c>
      <c r="K33" s="17" t="s">
        <v>60</v>
      </c>
      <c r="L33" s="17">
        <v>35</v>
      </c>
      <c r="M33" s="38" t="s">
        <v>248</v>
      </c>
      <c r="N33" s="40" t="s">
        <v>249</v>
      </c>
      <c r="O33" s="39" t="s">
        <v>129</v>
      </c>
      <c r="P33" s="17" t="s">
        <v>51</v>
      </c>
      <c r="Q33" s="17">
        <v>15</v>
      </c>
      <c r="R33" s="45">
        <v>5</v>
      </c>
      <c r="S33" s="45">
        <v>2.9</v>
      </c>
      <c r="T33" s="45">
        <v>2.1</v>
      </c>
      <c r="U33" s="45">
        <v>2.9</v>
      </c>
      <c r="V33" s="46">
        <f>R33*70+S33*75+T33*25+U33*45</f>
        <v>750.5</v>
      </c>
      <c r="W33" s="31"/>
      <c r="Y33" s="41"/>
      <c r="Z33" s="19"/>
      <c r="AA33" s="19"/>
      <c r="AB33" s="2"/>
      <c r="AC33" s="2"/>
      <c r="AD33" s="2"/>
      <c r="AE33" s="2"/>
      <c r="AF33" s="2"/>
      <c r="AG33" s="2"/>
      <c r="AH33" s="2"/>
    </row>
    <row r="34" spans="1:34" ht="96" customHeight="1" x14ac:dyDescent="0.3">
      <c r="A34" s="37"/>
      <c r="B34" s="42"/>
      <c r="C34" s="39"/>
      <c r="D34" s="39"/>
      <c r="E34" s="17" t="s">
        <v>42</v>
      </c>
      <c r="F34" s="18">
        <v>15</v>
      </c>
      <c r="G34" s="39"/>
      <c r="H34" s="17" t="s">
        <v>41</v>
      </c>
      <c r="I34" s="17">
        <v>15</v>
      </c>
      <c r="J34" s="39"/>
      <c r="K34" s="17"/>
      <c r="L34" s="17"/>
      <c r="M34" s="38"/>
      <c r="N34" s="40"/>
      <c r="O34" s="39"/>
      <c r="P34" s="17" t="s">
        <v>42</v>
      </c>
      <c r="Q34" s="17">
        <v>5</v>
      </c>
      <c r="R34" s="45"/>
      <c r="S34" s="45"/>
      <c r="T34" s="45"/>
      <c r="U34" s="45"/>
      <c r="V34" s="46"/>
      <c r="W34" s="3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96" customHeight="1" x14ac:dyDescent="0.3">
      <c r="A35" s="37"/>
      <c r="B35" s="42"/>
      <c r="C35" s="39"/>
      <c r="D35" s="39"/>
      <c r="E35" s="17"/>
      <c r="F35" s="18"/>
      <c r="G35" s="39"/>
      <c r="H35" s="17"/>
      <c r="I35" s="17"/>
      <c r="J35" s="39"/>
      <c r="K35" s="17"/>
      <c r="L35" s="17"/>
      <c r="M35" s="38"/>
      <c r="N35" s="40"/>
      <c r="O35" s="39"/>
      <c r="P35" s="17" t="s">
        <v>62</v>
      </c>
      <c r="Q35" s="17">
        <v>0.6</v>
      </c>
      <c r="R35" s="45"/>
      <c r="S35" s="45"/>
      <c r="T35" s="45"/>
      <c r="U35" s="45"/>
      <c r="V35" s="46"/>
      <c r="W35" s="33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96" customHeight="1" x14ac:dyDescent="0.3">
      <c r="A36" s="37">
        <v>16</v>
      </c>
      <c r="B36" s="42" t="s">
        <v>15</v>
      </c>
      <c r="C36" s="39" t="s">
        <v>21</v>
      </c>
      <c r="D36" s="39" t="s">
        <v>87</v>
      </c>
      <c r="E36" s="17" t="s">
        <v>41</v>
      </c>
      <c r="F36" s="18">
        <v>45</v>
      </c>
      <c r="G36" s="39" t="s">
        <v>176</v>
      </c>
      <c r="H36" s="17" t="s">
        <v>53</v>
      </c>
      <c r="I36" s="17">
        <v>45</v>
      </c>
      <c r="J36" s="39" t="s">
        <v>114</v>
      </c>
      <c r="K36" s="17" t="s">
        <v>185</v>
      </c>
      <c r="L36" s="17">
        <v>35</v>
      </c>
      <c r="M36" s="38" t="s">
        <v>23</v>
      </c>
      <c r="N36" s="44"/>
      <c r="O36" s="39" t="s">
        <v>130</v>
      </c>
      <c r="P36" s="17" t="s">
        <v>214</v>
      </c>
      <c r="Q36" s="17">
        <v>15</v>
      </c>
      <c r="R36" s="45">
        <v>5</v>
      </c>
      <c r="S36" s="45">
        <v>2.8</v>
      </c>
      <c r="T36" s="45">
        <v>2.2999999999999998</v>
      </c>
      <c r="U36" s="45">
        <v>2.8</v>
      </c>
      <c r="V36" s="46">
        <f>R36*70+S36*75+T36*25+U36*45</f>
        <v>743.5</v>
      </c>
      <c r="W36" s="31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96" customHeight="1" x14ac:dyDescent="0.3">
      <c r="A37" s="37"/>
      <c r="B37" s="42"/>
      <c r="C37" s="39"/>
      <c r="D37" s="39"/>
      <c r="E37" s="17" t="s">
        <v>156</v>
      </c>
      <c r="F37" s="18">
        <v>15</v>
      </c>
      <c r="G37" s="39"/>
      <c r="H37" s="17"/>
      <c r="I37" s="17"/>
      <c r="J37" s="39"/>
      <c r="K37" s="17" t="s">
        <v>42</v>
      </c>
      <c r="L37" s="17">
        <v>15</v>
      </c>
      <c r="M37" s="38"/>
      <c r="N37" s="44"/>
      <c r="O37" s="39"/>
      <c r="P37" s="17"/>
      <c r="Q37" s="17"/>
      <c r="R37" s="45"/>
      <c r="S37" s="45"/>
      <c r="T37" s="45"/>
      <c r="U37" s="45"/>
      <c r="V37" s="46"/>
      <c r="W37" s="3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96" customHeight="1" x14ac:dyDescent="0.3">
      <c r="A38" s="37"/>
      <c r="B38" s="42"/>
      <c r="C38" s="39"/>
      <c r="D38" s="39"/>
      <c r="E38" s="17" t="s">
        <v>157</v>
      </c>
      <c r="F38" s="18">
        <v>3</v>
      </c>
      <c r="G38" s="39"/>
      <c r="H38" s="17"/>
      <c r="I38" s="17"/>
      <c r="J38" s="39"/>
      <c r="K38" s="17" t="s">
        <v>41</v>
      </c>
      <c r="L38" s="17">
        <v>5</v>
      </c>
      <c r="M38" s="38"/>
      <c r="N38" s="44"/>
      <c r="O38" s="39"/>
      <c r="P38" s="17"/>
      <c r="Q38" s="17"/>
      <c r="R38" s="45"/>
      <c r="S38" s="45"/>
      <c r="T38" s="45"/>
      <c r="U38" s="45"/>
      <c r="V38" s="46"/>
      <c r="W38" s="33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96" customHeight="1" x14ac:dyDescent="0.3">
      <c r="A39" s="37">
        <v>17</v>
      </c>
      <c r="B39" s="42" t="s">
        <v>16</v>
      </c>
      <c r="C39" s="39" t="s">
        <v>77</v>
      </c>
      <c r="D39" s="39" t="s">
        <v>88</v>
      </c>
      <c r="E39" s="17" t="s">
        <v>44</v>
      </c>
      <c r="F39" s="17">
        <v>55</v>
      </c>
      <c r="G39" s="39" t="s">
        <v>149</v>
      </c>
      <c r="H39" s="17" t="s">
        <v>174</v>
      </c>
      <c r="I39" s="17">
        <v>45</v>
      </c>
      <c r="J39" s="39" t="s">
        <v>115</v>
      </c>
      <c r="K39" s="17" t="s">
        <v>195</v>
      </c>
      <c r="L39" s="17">
        <v>45</v>
      </c>
      <c r="M39" s="38" t="s">
        <v>74</v>
      </c>
      <c r="N39" s="40" t="s">
        <v>69</v>
      </c>
      <c r="O39" s="39" t="s">
        <v>131</v>
      </c>
      <c r="P39" s="17" t="s">
        <v>215</v>
      </c>
      <c r="Q39" s="17">
        <v>15</v>
      </c>
      <c r="R39" s="45">
        <v>5</v>
      </c>
      <c r="S39" s="45">
        <v>3</v>
      </c>
      <c r="T39" s="45">
        <v>2.2000000000000002</v>
      </c>
      <c r="U39" s="45">
        <v>2.7</v>
      </c>
      <c r="V39" s="46">
        <f>R39*70+S39*75+T39*25+U39*45</f>
        <v>751.5</v>
      </c>
      <c r="W39" s="31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96" customHeight="1" x14ac:dyDescent="0.3">
      <c r="A40" s="37"/>
      <c r="B40" s="42"/>
      <c r="C40" s="39"/>
      <c r="D40" s="39"/>
      <c r="E40" s="17"/>
      <c r="F40" s="17"/>
      <c r="G40" s="39"/>
      <c r="H40" s="17" t="s">
        <v>60</v>
      </c>
      <c r="I40" s="17">
        <v>15</v>
      </c>
      <c r="J40" s="39"/>
      <c r="K40" s="17" t="s">
        <v>42</v>
      </c>
      <c r="L40" s="17">
        <v>15</v>
      </c>
      <c r="M40" s="38"/>
      <c r="N40" s="40"/>
      <c r="O40" s="39"/>
      <c r="P40" s="17" t="s">
        <v>216</v>
      </c>
      <c r="Q40" s="17">
        <v>5</v>
      </c>
      <c r="R40" s="45"/>
      <c r="S40" s="45"/>
      <c r="T40" s="45"/>
      <c r="U40" s="45"/>
      <c r="V40" s="46"/>
      <c r="W40" s="3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96" customHeight="1" x14ac:dyDescent="0.3">
      <c r="A41" s="37"/>
      <c r="B41" s="42"/>
      <c r="C41" s="39"/>
      <c r="D41" s="39"/>
      <c r="E41" s="17"/>
      <c r="F41" s="17"/>
      <c r="G41" s="39"/>
      <c r="H41" s="17"/>
      <c r="I41" s="17"/>
      <c r="J41" s="39"/>
      <c r="K41" s="17" t="s">
        <v>196</v>
      </c>
      <c r="L41" s="17">
        <v>3</v>
      </c>
      <c r="M41" s="38"/>
      <c r="N41" s="40"/>
      <c r="O41" s="39"/>
      <c r="P41" s="17" t="s">
        <v>217</v>
      </c>
      <c r="Q41" s="17">
        <v>3</v>
      </c>
      <c r="R41" s="45"/>
      <c r="S41" s="45"/>
      <c r="T41" s="45"/>
      <c r="U41" s="45"/>
      <c r="V41" s="46"/>
      <c r="W41" s="33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96" customHeight="1" x14ac:dyDescent="0.3">
      <c r="A42" s="37">
        <v>18</v>
      </c>
      <c r="B42" s="42" t="s">
        <v>17</v>
      </c>
      <c r="C42" s="39" t="s">
        <v>36</v>
      </c>
      <c r="D42" s="39" t="s">
        <v>96</v>
      </c>
      <c r="E42" s="17" t="s">
        <v>158</v>
      </c>
      <c r="F42" s="17">
        <v>55</v>
      </c>
      <c r="G42" s="39" t="s">
        <v>103</v>
      </c>
      <c r="H42" s="17" t="s">
        <v>41</v>
      </c>
      <c r="I42" s="17">
        <v>35</v>
      </c>
      <c r="J42" s="39" t="s">
        <v>150</v>
      </c>
      <c r="K42" s="17" t="s">
        <v>197</v>
      </c>
      <c r="L42" s="17">
        <v>25</v>
      </c>
      <c r="M42" s="38" t="s">
        <v>23</v>
      </c>
      <c r="N42" s="44"/>
      <c r="O42" s="39" t="s">
        <v>37</v>
      </c>
      <c r="P42" s="17" t="s">
        <v>218</v>
      </c>
      <c r="Q42" s="17">
        <v>15</v>
      </c>
      <c r="R42" s="45">
        <v>5</v>
      </c>
      <c r="S42" s="45">
        <v>3</v>
      </c>
      <c r="T42" s="45">
        <v>2.2000000000000002</v>
      </c>
      <c r="U42" s="45">
        <v>2.7</v>
      </c>
      <c r="V42" s="46">
        <f>R42*70+S42*75+T42*25+U42*45</f>
        <v>751.5</v>
      </c>
      <c r="W42" s="31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96" customHeight="1" x14ac:dyDescent="0.3">
      <c r="A43" s="37"/>
      <c r="B43" s="42"/>
      <c r="C43" s="39"/>
      <c r="D43" s="39"/>
      <c r="E43" s="17"/>
      <c r="F43" s="17"/>
      <c r="G43" s="39"/>
      <c r="H43" s="17" t="s">
        <v>42</v>
      </c>
      <c r="I43" s="17">
        <v>15</v>
      </c>
      <c r="J43" s="39"/>
      <c r="K43" s="17"/>
      <c r="L43" s="17"/>
      <c r="M43" s="38"/>
      <c r="N43" s="44"/>
      <c r="O43" s="39"/>
      <c r="P43" s="17" t="s">
        <v>42</v>
      </c>
      <c r="Q43" s="17">
        <v>5</v>
      </c>
      <c r="R43" s="45"/>
      <c r="S43" s="45"/>
      <c r="T43" s="45"/>
      <c r="U43" s="45"/>
      <c r="V43" s="46"/>
      <c r="W43" s="3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96" customHeight="1" x14ac:dyDescent="0.3">
      <c r="A44" s="37"/>
      <c r="B44" s="42"/>
      <c r="C44" s="39"/>
      <c r="D44" s="39"/>
      <c r="E44" s="17"/>
      <c r="F44" s="17"/>
      <c r="G44" s="39"/>
      <c r="H44" s="17"/>
      <c r="I44" s="17"/>
      <c r="J44" s="39"/>
      <c r="K44" s="17"/>
      <c r="L44" s="17"/>
      <c r="M44" s="38"/>
      <c r="N44" s="44"/>
      <c r="O44" s="39"/>
      <c r="P44" s="17" t="s">
        <v>219</v>
      </c>
      <c r="Q44" s="17">
        <v>3</v>
      </c>
      <c r="R44" s="45"/>
      <c r="S44" s="45"/>
      <c r="T44" s="45"/>
      <c r="U44" s="45"/>
      <c r="V44" s="46"/>
      <c r="W44" s="33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96" customHeight="1" x14ac:dyDescent="0.3">
      <c r="A45" s="37">
        <v>21</v>
      </c>
      <c r="B45" s="42" t="s">
        <v>14</v>
      </c>
      <c r="C45" s="39" t="s">
        <v>35</v>
      </c>
      <c r="D45" s="39" t="s">
        <v>89</v>
      </c>
      <c r="E45" s="17" t="s">
        <v>53</v>
      </c>
      <c r="F45" s="18">
        <v>45</v>
      </c>
      <c r="G45" s="39" t="s">
        <v>151</v>
      </c>
      <c r="H45" s="17" t="s">
        <v>175</v>
      </c>
      <c r="I45" s="17">
        <v>35</v>
      </c>
      <c r="J45" s="39" t="s">
        <v>30</v>
      </c>
      <c r="K45" s="17" t="s">
        <v>46</v>
      </c>
      <c r="L45" s="17">
        <v>45</v>
      </c>
      <c r="M45" s="38" t="s">
        <v>73</v>
      </c>
      <c r="N45" s="44"/>
      <c r="O45" s="39" t="s">
        <v>132</v>
      </c>
      <c r="P45" s="17" t="s">
        <v>63</v>
      </c>
      <c r="Q45" s="17">
        <v>10</v>
      </c>
      <c r="R45" s="45">
        <v>5</v>
      </c>
      <c r="S45" s="45">
        <v>2.7</v>
      </c>
      <c r="T45" s="45">
        <v>1.8</v>
      </c>
      <c r="U45" s="45">
        <v>2.6</v>
      </c>
      <c r="V45" s="46">
        <f>R45*70+S45*75+T45*25+U45*45</f>
        <v>714.5</v>
      </c>
      <c r="W45" s="31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96" customHeight="1" x14ac:dyDescent="0.3">
      <c r="A46" s="37"/>
      <c r="B46" s="42"/>
      <c r="C46" s="39"/>
      <c r="D46" s="39"/>
      <c r="E46" s="17" t="s">
        <v>42</v>
      </c>
      <c r="F46" s="18">
        <v>15</v>
      </c>
      <c r="G46" s="39"/>
      <c r="H46" s="17"/>
      <c r="I46" s="17"/>
      <c r="J46" s="39"/>
      <c r="K46" s="17" t="s">
        <v>198</v>
      </c>
      <c r="L46" s="17">
        <v>15</v>
      </c>
      <c r="M46" s="38"/>
      <c r="N46" s="44"/>
      <c r="O46" s="39"/>
      <c r="P46" s="17" t="s">
        <v>220</v>
      </c>
      <c r="Q46" s="17">
        <v>5</v>
      </c>
      <c r="R46" s="45"/>
      <c r="S46" s="45"/>
      <c r="T46" s="45"/>
      <c r="U46" s="45"/>
      <c r="V46" s="46"/>
      <c r="W46" s="3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96" customHeight="1" x14ac:dyDescent="0.3">
      <c r="A47" s="37"/>
      <c r="B47" s="42"/>
      <c r="C47" s="39"/>
      <c r="D47" s="39"/>
      <c r="E47" s="17" t="s">
        <v>159</v>
      </c>
      <c r="F47" s="18">
        <v>3</v>
      </c>
      <c r="G47" s="39"/>
      <c r="H47" s="17"/>
      <c r="I47" s="17"/>
      <c r="J47" s="39"/>
      <c r="K47" s="17" t="s">
        <v>41</v>
      </c>
      <c r="L47" s="17">
        <v>3</v>
      </c>
      <c r="M47" s="38"/>
      <c r="N47" s="44"/>
      <c r="O47" s="39"/>
      <c r="P47" s="17"/>
      <c r="Q47" s="17"/>
      <c r="R47" s="45"/>
      <c r="S47" s="45"/>
      <c r="T47" s="45"/>
      <c r="U47" s="45"/>
      <c r="V47" s="46"/>
      <c r="W47" s="33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21" customFormat="1" ht="96" customHeight="1" x14ac:dyDescent="0.3">
      <c r="A48" s="37">
        <v>22</v>
      </c>
      <c r="B48" s="42" t="s">
        <v>5</v>
      </c>
      <c r="C48" s="39" t="s">
        <v>138</v>
      </c>
      <c r="D48" s="39" t="s">
        <v>241</v>
      </c>
      <c r="E48" s="17" t="s">
        <v>160</v>
      </c>
      <c r="F48" s="18">
        <v>45</v>
      </c>
      <c r="G48" s="39" t="s">
        <v>238</v>
      </c>
      <c r="H48" s="17" t="s">
        <v>45</v>
      </c>
      <c r="I48" s="17">
        <v>35</v>
      </c>
      <c r="J48" s="39" t="s">
        <v>116</v>
      </c>
      <c r="K48" s="17" t="s">
        <v>185</v>
      </c>
      <c r="L48" s="17">
        <v>35</v>
      </c>
      <c r="M48" s="38" t="s">
        <v>23</v>
      </c>
      <c r="N48" s="40" t="s">
        <v>20</v>
      </c>
      <c r="O48" s="39" t="s">
        <v>27</v>
      </c>
      <c r="P48" s="17" t="s">
        <v>221</v>
      </c>
      <c r="Q48" s="17">
        <v>20</v>
      </c>
      <c r="R48" s="45">
        <v>5</v>
      </c>
      <c r="S48" s="45">
        <v>2.9</v>
      </c>
      <c r="T48" s="45">
        <v>2.1</v>
      </c>
      <c r="U48" s="45">
        <v>2.9</v>
      </c>
      <c r="V48" s="46">
        <f>R48*70+S48*75+T48*25+U48*45</f>
        <v>750.5</v>
      </c>
      <c r="W48" s="34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s="21" customFormat="1" ht="96" customHeight="1" x14ac:dyDescent="0.3">
      <c r="A49" s="37"/>
      <c r="B49" s="42"/>
      <c r="C49" s="39"/>
      <c r="D49" s="39"/>
      <c r="E49" s="17" t="s">
        <v>42</v>
      </c>
      <c r="F49" s="18">
        <v>15</v>
      </c>
      <c r="G49" s="39"/>
      <c r="H49" s="17"/>
      <c r="I49" s="17"/>
      <c r="J49" s="39"/>
      <c r="K49" s="17" t="s">
        <v>199</v>
      </c>
      <c r="L49" s="17">
        <v>5</v>
      </c>
      <c r="M49" s="38"/>
      <c r="N49" s="40"/>
      <c r="O49" s="39"/>
      <c r="P49" s="17" t="s">
        <v>49</v>
      </c>
      <c r="Q49" s="17">
        <v>3</v>
      </c>
      <c r="R49" s="45"/>
      <c r="S49" s="45"/>
      <c r="T49" s="45"/>
      <c r="U49" s="45"/>
      <c r="V49" s="46"/>
      <c r="W49" s="35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s="21" customFormat="1" ht="96" customHeight="1" x14ac:dyDescent="0.3">
      <c r="A50" s="37"/>
      <c r="B50" s="42"/>
      <c r="C50" s="39"/>
      <c r="D50" s="39"/>
      <c r="E50" s="17"/>
      <c r="F50" s="18"/>
      <c r="G50" s="39"/>
      <c r="H50" s="17"/>
      <c r="I50" s="17"/>
      <c r="J50" s="39"/>
      <c r="K50" s="17" t="s">
        <v>41</v>
      </c>
      <c r="L50" s="17">
        <v>3</v>
      </c>
      <c r="M50" s="38"/>
      <c r="N50" s="40"/>
      <c r="O50" s="39"/>
      <c r="P50" s="17" t="s">
        <v>50</v>
      </c>
      <c r="Q50" s="17">
        <v>0.6</v>
      </c>
      <c r="R50" s="45"/>
      <c r="S50" s="45"/>
      <c r="T50" s="45"/>
      <c r="U50" s="45"/>
      <c r="V50" s="46"/>
      <c r="W50" s="36"/>
      <c r="Y50" s="41"/>
      <c r="Z50" s="19"/>
      <c r="AA50" s="19"/>
      <c r="AB50" s="22"/>
      <c r="AC50" s="22"/>
      <c r="AD50" s="22"/>
      <c r="AE50" s="22"/>
      <c r="AF50" s="22"/>
      <c r="AG50" s="22"/>
      <c r="AH50" s="22"/>
    </row>
    <row r="51" spans="1:34" ht="96" customHeight="1" x14ac:dyDescent="0.3">
      <c r="A51" s="37">
        <v>23</v>
      </c>
      <c r="B51" s="42" t="s">
        <v>15</v>
      </c>
      <c r="C51" s="39" t="s">
        <v>21</v>
      </c>
      <c r="D51" s="39" t="s">
        <v>90</v>
      </c>
      <c r="E51" s="17" t="s">
        <v>53</v>
      </c>
      <c r="F51" s="17">
        <v>45</v>
      </c>
      <c r="G51" s="39" t="s">
        <v>177</v>
      </c>
      <c r="H51" s="17" t="s">
        <v>43</v>
      </c>
      <c r="I51" s="17">
        <v>35</v>
      </c>
      <c r="J51" s="39" t="s">
        <v>117</v>
      </c>
      <c r="K51" s="17" t="s">
        <v>200</v>
      </c>
      <c r="L51" s="17">
        <v>35</v>
      </c>
      <c r="M51" s="38" t="s">
        <v>23</v>
      </c>
      <c r="N51" s="44"/>
      <c r="O51" s="39" t="s">
        <v>133</v>
      </c>
      <c r="P51" s="17" t="s">
        <v>222</v>
      </c>
      <c r="Q51" s="17">
        <v>5</v>
      </c>
      <c r="R51" s="45">
        <v>5</v>
      </c>
      <c r="S51" s="45">
        <v>2.8</v>
      </c>
      <c r="T51" s="45">
        <v>2.2999999999999998</v>
      </c>
      <c r="U51" s="45">
        <v>2.8</v>
      </c>
      <c r="V51" s="46">
        <f>R51*70+S51*75+T51*25+U51*45</f>
        <v>743.5</v>
      </c>
      <c r="W51" s="31"/>
      <c r="Y51" s="41"/>
      <c r="Z51" s="19"/>
      <c r="AA51" s="19"/>
      <c r="AB51" s="2"/>
      <c r="AC51" s="2"/>
      <c r="AD51" s="2"/>
      <c r="AE51" s="2"/>
      <c r="AF51" s="2"/>
      <c r="AG51" s="2"/>
      <c r="AH51" s="2"/>
    </row>
    <row r="52" spans="1:34" ht="96" customHeight="1" x14ac:dyDescent="0.3">
      <c r="A52" s="37"/>
      <c r="B52" s="42"/>
      <c r="C52" s="39"/>
      <c r="D52" s="39"/>
      <c r="E52" s="17" t="s">
        <v>161</v>
      </c>
      <c r="F52" s="17">
        <v>15</v>
      </c>
      <c r="G52" s="39"/>
      <c r="H52" s="17" t="s">
        <v>52</v>
      </c>
      <c r="I52" s="17">
        <v>15</v>
      </c>
      <c r="J52" s="39"/>
      <c r="K52" s="17" t="s">
        <v>201</v>
      </c>
      <c r="L52" s="17">
        <v>15</v>
      </c>
      <c r="M52" s="38"/>
      <c r="N52" s="44"/>
      <c r="O52" s="39"/>
      <c r="P52" s="17" t="s">
        <v>42</v>
      </c>
      <c r="Q52" s="17">
        <v>15</v>
      </c>
      <c r="R52" s="45"/>
      <c r="S52" s="45"/>
      <c r="T52" s="45"/>
      <c r="U52" s="45"/>
      <c r="V52" s="46"/>
      <c r="W52" s="32"/>
      <c r="Y52" s="41"/>
      <c r="Z52" s="19"/>
      <c r="AA52" s="19"/>
      <c r="AB52" s="2"/>
      <c r="AC52" s="2"/>
      <c r="AD52" s="2"/>
      <c r="AE52" s="2"/>
      <c r="AF52" s="2"/>
      <c r="AG52" s="2"/>
      <c r="AH52" s="2"/>
    </row>
    <row r="53" spans="1:34" ht="96" customHeight="1" x14ac:dyDescent="0.3">
      <c r="A53" s="37"/>
      <c r="B53" s="42"/>
      <c r="C53" s="39"/>
      <c r="D53" s="39"/>
      <c r="E53" s="17" t="s">
        <v>162</v>
      </c>
      <c r="F53" s="17">
        <v>3</v>
      </c>
      <c r="G53" s="39"/>
      <c r="H53" s="17"/>
      <c r="I53" s="17"/>
      <c r="J53" s="39"/>
      <c r="K53" s="17" t="s">
        <v>54</v>
      </c>
      <c r="L53" s="17">
        <v>3</v>
      </c>
      <c r="M53" s="38"/>
      <c r="N53" s="44"/>
      <c r="O53" s="39"/>
      <c r="P53" s="17" t="s">
        <v>223</v>
      </c>
      <c r="Q53" s="17">
        <v>0.6</v>
      </c>
      <c r="R53" s="45"/>
      <c r="S53" s="45"/>
      <c r="T53" s="45"/>
      <c r="U53" s="45"/>
      <c r="V53" s="46"/>
      <c r="W53" s="33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96" customHeight="1" x14ac:dyDescent="0.3">
      <c r="A54" s="37">
        <v>24</v>
      </c>
      <c r="B54" s="42" t="s">
        <v>16</v>
      </c>
      <c r="C54" s="39" t="s">
        <v>233</v>
      </c>
      <c r="D54" s="39" t="s">
        <v>91</v>
      </c>
      <c r="E54" s="17" t="s">
        <v>41</v>
      </c>
      <c r="F54" s="17">
        <v>45</v>
      </c>
      <c r="G54" s="39" t="s">
        <v>152</v>
      </c>
      <c r="H54" s="17" t="s">
        <v>178</v>
      </c>
      <c r="I54" s="17">
        <v>35</v>
      </c>
      <c r="J54" s="39" t="s">
        <v>29</v>
      </c>
      <c r="K54" s="17" t="s">
        <v>56</v>
      </c>
      <c r="L54" s="17">
        <v>30</v>
      </c>
      <c r="M54" s="38" t="s">
        <v>73</v>
      </c>
      <c r="N54" s="47" t="s">
        <v>70</v>
      </c>
      <c r="O54" s="39" t="s">
        <v>134</v>
      </c>
      <c r="P54" s="17" t="s">
        <v>224</v>
      </c>
      <c r="Q54" s="17">
        <v>3</v>
      </c>
      <c r="R54" s="45">
        <v>5</v>
      </c>
      <c r="S54" s="45">
        <v>3</v>
      </c>
      <c r="T54" s="45">
        <v>2.2000000000000002</v>
      </c>
      <c r="U54" s="45">
        <v>2.7</v>
      </c>
      <c r="V54" s="46">
        <f>R54*70+S54*75+T54*25+U54*45</f>
        <v>751.5</v>
      </c>
      <c r="W54" s="31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96" customHeight="1" x14ac:dyDescent="0.3">
      <c r="A55" s="37"/>
      <c r="B55" s="42"/>
      <c r="C55" s="39"/>
      <c r="D55" s="39"/>
      <c r="E55" s="17" t="s">
        <v>163</v>
      </c>
      <c r="F55" s="17">
        <v>15</v>
      </c>
      <c r="G55" s="39"/>
      <c r="H55" s="17"/>
      <c r="I55" s="17"/>
      <c r="J55" s="39"/>
      <c r="K55" s="17" t="s">
        <v>57</v>
      </c>
      <c r="L55" s="17">
        <v>0.3</v>
      </c>
      <c r="M55" s="38"/>
      <c r="N55" s="47"/>
      <c r="O55" s="39"/>
      <c r="P55" s="17" t="s">
        <v>225</v>
      </c>
      <c r="Q55" s="17">
        <v>3</v>
      </c>
      <c r="R55" s="45"/>
      <c r="S55" s="45"/>
      <c r="T55" s="45"/>
      <c r="U55" s="45"/>
      <c r="V55" s="46"/>
      <c r="W55" s="3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96" customHeight="1" x14ac:dyDescent="0.3">
      <c r="A56" s="37"/>
      <c r="B56" s="42"/>
      <c r="C56" s="39"/>
      <c r="D56" s="39"/>
      <c r="E56" s="17"/>
      <c r="F56" s="17"/>
      <c r="G56" s="39"/>
      <c r="H56" s="17"/>
      <c r="I56" s="17"/>
      <c r="J56" s="39"/>
      <c r="K56" s="17"/>
      <c r="L56" s="17"/>
      <c r="M56" s="38"/>
      <c r="N56" s="47"/>
      <c r="O56" s="39"/>
      <c r="P56" s="17"/>
      <c r="Q56" s="17"/>
      <c r="R56" s="45"/>
      <c r="S56" s="45"/>
      <c r="T56" s="45"/>
      <c r="U56" s="45"/>
      <c r="V56" s="46"/>
      <c r="W56" s="33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96" customHeight="1" x14ac:dyDescent="0.3">
      <c r="A57" s="37">
        <v>25</v>
      </c>
      <c r="B57" s="42" t="s">
        <v>17</v>
      </c>
      <c r="C57" s="39" t="s">
        <v>232</v>
      </c>
      <c r="D57" s="39" t="s">
        <v>93</v>
      </c>
      <c r="E57" s="17" t="s">
        <v>53</v>
      </c>
      <c r="F57" s="17">
        <v>45</v>
      </c>
      <c r="G57" s="39" t="s">
        <v>104</v>
      </c>
      <c r="H57" s="17" t="s">
        <v>179</v>
      </c>
      <c r="I57" s="17">
        <v>45</v>
      </c>
      <c r="J57" s="39" t="s">
        <v>118</v>
      </c>
      <c r="K57" s="17" t="s">
        <v>202</v>
      </c>
      <c r="L57" s="17">
        <v>35</v>
      </c>
      <c r="M57" s="38" t="s">
        <v>73</v>
      </c>
      <c r="N57" s="47"/>
      <c r="O57" s="39" t="s">
        <v>135</v>
      </c>
      <c r="P57" s="17" t="s">
        <v>226</v>
      </c>
      <c r="Q57" s="17">
        <v>10</v>
      </c>
      <c r="R57" s="45">
        <v>5</v>
      </c>
      <c r="S57" s="45">
        <v>3</v>
      </c>
      <c r="T57" s="45">
        <v>2</v>
      </c>
      <c r="U57" s="45">
        <v>3</v>
      </c>
      <c r="V57" s="46">
        <f>R57*70+S57*75+T57*25+U57*45</f>
        <v>760</v>
      </c>
      <c r="W57" s="31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96" customHeight="1" x14ac:dyDescent="0.3">
      <c r="A58" s="37"/>
      <c r="B58" s="42"/>
      <c r="C58" s="39"/>
      <c r="D58" s="39"/>
      <c r="E58" s="17" t="s">
        <v>164</v>
      </c>
      <c r="F58" s="17">
        <v>15</v>
      </c>
      <c r="G58" s="39"/>
      <c r="H58" s="17" t="s">
        <v>41</v>
      </c>
      <c r="I58" s="17">
        <v>15</v>
      </c>
      <c r="J58" s="39"/>
      <c r="K58" s="17" t="s">
        <v>160</v>
      </c>
      <c r="L58" s="17">
        <v>5</v>
      </c>
      <c r="M58" s="38"/>
      <c r="N58" s="47"/>
      <c r="O58" s="39"/>
      <c r="P58" s="17" t="s">
        <v>43</v>
      </c>
      <c r="Q58" s="17">
        <v>5</v>
      </c>
      <c r="R58" s="45"/>
      <c r="S58" s="45"/>
      <c r="T58" s="45"/>
      <c r="U58" s="45"/>
      <c r="V58" s="46"/>
      <c r="W58" s="3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96" customHeight="1" x14ac:dyDescent="0.3">
      <c r="A59" s="37"/>
      <c r="B59" s="42"/>
      <c r="C59" s="39"/>
      <c r="D59" s="39"/>
      <c r="E59" s="17" t="s">
        <v>54</v>
      </c>
      <c r="F59" s="17">
        <v>0.6</v>
      </c>
      <c r="G59" s="39"/>
      <c r="H59" s="17"/>
      <c r="I59" s="17"/>
      <c r="J59" s="39"/>
      <c r="K59" s="17" t="s">
        <v>203</v>
      </c>
      <c r="L59" s="17">
        <v>15</v>
      </c>
      <c r="M59" s="38"/>
      <c r="N59" s="47"/>
      <c r="O59" s="39"/>
      <c r="P59" s="17"/>
      <c r="Q59" s="17"/>
      <c r="R59" s="45"/>
      <c r="S59" s="45"/>
      <c r="T59" s="45"/>
      <c r="U59" s="45"/>
      <c r="V59" s="46"/>
      <c r="W59" s="33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96" customHeight="1" x14ac:dyDescent="0.3">
      <c r="A60" s="37">
        <v>28</v>
      </c>
      <c r="B60" s="42" t="s">
        <v>14</v>
      </c>
      <c r="C60" s="39" t="s">
        <v>22</v>
      </c>
      <c r="D60" s="39" t="s">
        <v>92</v>
      </c>
      <c r="E60" s="17" t="s">
        <v>41</v>
      </c>
      <c r="F60" s="18">
        <v>45</v>
      </c>
      <c r="G60" s="39" t="s">
        <v>153</v>
      </c>
      <c r="H60" s="17" t="s">
        <v>180</v>
      </c>
      <c r="I60" s="17">
        <v>35</v>
      </c>
      <c r="J60" s="39" t="s">
        <v>119</v>
      </c>
      <c r="K60" s="17" t="s">
        <v>185</v>
      </c>
      <c r="L60" s="17">
        <v>35</v>
      </c>
      <c r="M60" s="38" t="s">
        <v>23</v>
      </c>
      <c r="N60" s="44" t="s">
        <v>40</v>
      </c>
      <c r="O60" s="39" t="s">
        <v>28</v>
      </c>
      <c r="P60" s="17" t="s">
        <v>227</v>
      </c>
      <c r="Q60" s="17">
        <v>0.6</v>
      </c>
      <c r="R60" s="45">
        <v>5</v>
      </c>
      <c r="S60" s="45">
        <v>2.7</v>
      </c>
      <c r="T60" s="45">
        <v>1.8</v>
      </c>
      <c r="U60" s="45">
        <v>2.6</v>
      </c>
      <c r="V60" s="46">
        <f>R60*70+S60*75+T60*25+U60*45</f>
        <v>714.5</v>
      </c>
      <c r="W60" s="31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96" customHeight="1" x14ac:dyDescent="0.3">
      <c r="A61" s="37"/>
      <c r="B61" s="42"/>
      <c r="C61" s="39"/>
      <c r="D61" s="39"/>
      <c r="E61" s="17" t="s">
        <v>165</v>
      </c>
      <c r="F61" s="18">
        <v>15</v>
      </c>
      <c r="G61" s="39"/>
      <c r="H61" s="17"/>
      <c r="I61" s="17"/>
      <c r="J61" s="39"/>
      <c r="K61" s="17" t="s">
        <v>204</v>
      </c>
      <c r="L61" s="17">
        <v>5</v>
      </c>
      <c r="M61" s="38"/>
      <c r="N61" s="44"/>
      <c r="O61" s="39"/>
      <c r="P61" s="17" t="s">
        <v>41</v>
      </c>
      <c r="Q61" s="17">
        <v>3</v>
      </c>
      <c r="R61" s="45"/>
      <c r="S61" s="45"/>
      <c r="T61" s="45"/>
      <c r="U61" s="45"/>
      <c r="V61" s="46"/>
      <c r="W61" s="3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96" customHeight="1" x14ac:dyDescent="0.3">
      <c r="A62" s="37"/>
      <c r="B62" s="42"/>
      <c r="C62" s="39"/>
      <c r="D62" s="39"/>
      <c r="E62" s="17"/>
      <c r="F62" s="18"/>
      <c r="G62" s="39"/>
      <c r="H62" s="17"/>
      <c r="I62" s="17"/>
      <c r="J62" s="39"/>
      <c r="K62" s="17" t="s">
        <v>42</v>
      </c>
      <c r="L62" s="17">
        <v>15</v>
      </c>
      <c r="M62" s="38"/>
      <c r="N62" s="44"/>
      <c r="O62" s="39"/>
      <c r="P62" s="17"/>
      <c r="Q62" s="17"/>
      <c r="R62" s="45"/>
      <c r="S62" s="45"/>
      <c r="T62" s="45"/>
      <c r="U62" s="45"/>
      <c r="V62" s="46"/>
      <c r="W62" s="33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21" customFormat="1" ht="96" customHeight="1" x14ac:dyDescent="0.3">
      <c r="A63" s="37">
        <v>29</v>
      </c>
      <c r="B63" s="42" t="s">
        <v>5</v>
      </c>
      <c r="C63" s="39" t="s">
        <v>78</v>
      </c>
      <c r="D63" s="39" t="s">
        <v>94</v>
      </c>
      <c r="E63" s="17" t="s">
        <v>53</v>
      </c>
      <c r="F63" s="18">
        <v>45</v>
      </c>
      <c r="G63" s="39" t="s">
        <v>105</v>
      </c>
      <c r="H63" s="17" t="s">
        <v>160</v>
      </c>
      <c r="I63" s="17">
        <v>35</v>
      </c>
      <c r="J63" s="39" t="s">
        <v>120</v>
      </c>
      <c r="K63" s="17" t="s">
        <v>58</v>
      </c>
      <c r="L63" s="17">
        <v>45</v>
      </c>
      <c r="M63" s="38" t="s">
        <v>23</v>
      </c>
      <c r="N63" s="40" t="s">
        <v>71</v>
      </c>
      <c r="O63" s="39" t="s">
        <v>136</v>
      </c>
      <c r="P63" s="17" t="s">
        <v>228</v>
      </c>
      <c r="Q63" s="17">
        <v>15</v>
      </c>
      <c r="R63" s="45">
        <v>5</v>
      </c>
      <c r="S63" s="45">
        <v>2.9</v>
      </c>
      <c r="T63" s="45">
        <v>2.1</v>
      </c>
      <c r="U63" s="45">
        <v>2.9</v>
      </c>
      <c r="V63" s="46">
        <f>R63*70+S63*75+T63*25+U63*45</f>
        <v>750.5</v>
      </c>
      <c r="W63" s="34"/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4" s="21" customFormat="1" ht="96" customHeight="1" x14ac:dyDescent="0.3">
      <c r="A64" s="37"/>
      <c r="B64" s="42"/>
      <c r="C64" s="39"/>
      <c r="D64" s="39"/>
      <c r="E64" s="17" t="s">
        <v>42</v>
      </c>
      <c r="F64" s="18">
        <v>15</v>
      </c>
      <c r="G64" s="39"/>
      <c r="H64" s="17" t="s">
        <v>181</v>
      </c>
      <c r="I64" s="17">
        <v>15</v>
      </c>
      <c r="J64" s="39"/>
      <c r="K64" s="17" t="s">
        <v>161</v>
      </c>
      <c r="L64" s="17">
        <v>15</v>
      </c>
      <c r="M64" s="38"/>
      <c r="N64" s="40"/>
      <c r="O64" s="39"/>
      <c r="P64" s="17" t="s">
        <v>229</v>
      </c>
      <c r="Q64" s="17">
        <v>5</v>
      </c>
      <c r="R64" s="45"/>
      <c r="S64" s="45"/>
      <c r="T64" s="45"/>
      <c r="U64" s="45"/>
      <c r="V64" s="46"/>
      <c r="W64" s="35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spans="1:34" s="21" customFormat="1" ht="96" customHeight="1" x14ac:dyDescent="0.3">
      <c r="A65" s="37"/>
      <c r="B65" s="42"/>
      <c r="C65" s="39"/>
      <c r="D65" s="39"/>
      <c r="E65" s="17" t="s">
        <v>59</v>
      </c>
      <c r="F65" s="18">
        <v>0.6</v>
      </c>
      <c r="G65" s="39"/>
      <c r="H65" s="17" t="s">
        <v>182</v>
      </c>
      <c r="I65" s="17">
        <v>0.6</v>
      </c>
      <c r="J65" s="39"/>
      <c r="K65" s="17"/>
      <c r="L65" s="17"/>
      <c r="M65" s="38"/>
      <c r="N65" s="40"/>
      <c r="O65" s="39"/>
      <c r="P65" s="17" t="s">
        <v>43</v>
      </c>
      <c r="Q65" s="17">
        <v>3</v>
      </c>
      <c r="R65" s="45"/>
      <c r="S65" s="45"/>
      <c r="T65" s="45"/>
      <c r="U65" s="45"/>
      <c r="V65" s="46"/>
      <c r="W65" s="36"/>
      <c r="Y65" s="41"/>
      <c r="Z65" s="19"/>
      <c r="AA65" s="19"/>
      <c r="AB65" s="22"/>
      <c r="AC65" s="22"/>
      <c r="AD65" s="22"/>
      <c r="AE65" s="22"/>
      <c r="AF65" s="22"/>
      <c r="AG65" s="22"/>
      <c r="AH65" s="22"/>
    </row>
    <row r="66" spans="1:34" ht="96" customHeight="1" x14ac:dyDescent="0.3">
      <c r="A66" s="37">
        <v>30</v>
      </c>
      <c r="B66" s="42" t="s">
        <v>15</v>
      </c>
      <c r="C66" s="39" t="s">
        <v>21</v>
      </c>
      <c r="D66" s="39" t="s">
        <v>95</v>
      </c>
      <c r="E66" s="17" t="s">
        <v>166</v>
      </c>
      <c r="F66" s="17">
        <v>45</v>
      </c>
      <c r="G66" s="39" t="s">
        <v>106</v>
      </c>
      <c r="H66" s="17" t="s">
        <v>43</v>
      </c>
      <c r="I66" s="17">
        <v>35</v>
      </c>
      <c r="J66" s="39" t="s">
        <v>121</v>
      </c>
      <c r="K66" s="17" t="s">
        <v>61</v>
      </c>
      <c r="L66" s="17">
        <v>45</v>
      </c>
      <c r="M66" s="38" t="s">
        <v>23</v>
      </c>
      <c r="N66" s="44"/>
      <c r="O66" s="39" t="s">
        <v>34</v>
      </c>
      <c r="P66" s="17" t="s">
        <v>66</v>
      </c>
      <c r="Q66" s="17">
        <v>0.6</v>
      </c>
      <c r="R66" s="45">
        <v>5</v>
      </c>
      <c r="S66" s="45">
        <v>2.8</v>
      </c>
      <c r="T66" s="45">
        <v>2.2999999999999998</v>
      </c>
      <c r="U66" s="45">
        <v>2.8</v>
      </c>
      <c r="V66" s="46">
        <f>R66*70+S66*75+T66*25+U66*45</f>
        <v>743.5</v>
      </c>
      <c r="W66" s="31"/>
      <c r="Y66" s="41"/>
      <c r="Z66" s="19"/>
      <c r="AA66" s="19"/>
      <c r="AB66" s="2"/>
      <c r="AC66" s="2"/>
      <c r="AD66" s="2"/>
      <c r="AE66" s="2"/>
      <c r="AF66" s="2"/>
      <c r="AG66" s="2"/>
      <c r="AH66" s="2"/>
    </row>
    <row r="67" spans="1:34" ht="96" customHeight="1" x14ac:dyDescent="0.3">
      <c r="A67" s="37"/>
      <c r="B67" s="42"/>
      <c r="C67" s="39"/>
      <c r="D67" s="39"/>
      <c r="E67" s="17" t="s">
        <v>42</v>
      </c>
      <c r="F67" s="17">
        <v>15</v>
      </c>
      <c r="G67" s="39"/>
      <c r="H67" s="17"/>
      <c r="I67" s="17"/>
      <c r="J67" s="39"/>
      <c r="K67" s="17" t="s">
        <v>205</v>
      </c>
      <c r="L67" s="17">
        <v>15</v>
      </c>
      <c r="M67" s="38"/>
      <c r="N67" s="44"/>
      <c r="O67" s="39"/>
      <c r="P67" s="17" t="s">
        <v>230</v>
      </c>
      <c r="Q67" s="17">
        <v>1</v>
      </c>
      <c r="R67" s="45"/>
      <c r="S67" s="45"/>
      <c r="T67" s="45"/>
      <c r="U67" s="45"/>
      <c r="V67" s="46"/>
      <c r="W67" s="32"/>
      <c r="Y67" s="41"/>
      <c r="Z67" s="19"/>
      <c r="AA67" s="19"/>
      <c r="AB67" s="2"/>
      <c r="AC67" s="2"/>
      <c r="AD67" s="2"/>
      <c r="AE67" s="2"/>
      <c r="AF67" s="2"/>
      <c r="AG67" s="2"/>
      <c r="AH67" s="2"/>
    </row>
    <row r="68" spans="1:34" ht="96" customHeight="1" x14ac:dyDescent="0.3">
      <c r="A68" s="37"/>
      <c r="B68" s="42"/>
      <c r="C68" s="39"/>
      <c r="D68" s="39"/>
      <c r="E68" s="17"/>
      <c r="F68" s="17"/>
      <c r="G68" s="39"/>
      <c r="H68" s="17"/>
      <c r="I68" s="17"/>
      <c r="J68" s="39"/>
      <c r="K68" s="17"/>
      <c r="L68" s="17"/>
      <c r="M68" s="38"/>
      <c r="N68" s="44"/>
      <c r="O68" s="39"/>
      <c r="P68" s="17"/>
      <c r="Q68" s="17"/>
      <c r="R68" s="45"/>
      <c r="S68" s="45"/>
      <c r="T68" s="45"/>
      <c r="U68" s="45"/>
      <c r="V68" s="46"/>
      <c r="W68" s="33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96" customHeight="1" x14ac:dyDescent="0.3">
      <c r="A69" s="37">
        <v>31</v>
      </c>
      <c r="B69" s="42" t="s">
        <v>16</v>
      </c>
      <c r="C69" s="39" t="s">
        <v>25</v>
      </c>
      <c r="D69" s="39" t="s">
        <v>234</v>
      </c>
      <c r="E69" s="17" t="s">
        <v>235</v>
      </c>
      <c r="F69" s="17">
        <v>45</v>
      </c>
      <c r="G69" s="39" t="s">
        <v>239</v>
      </c>
      <c r="H69" s="17" t="s">
        <v>183</v>
      </c>
      <c r="I69" s="17">
        <v>45</v>
      </c>
      <c r="J69" s="39" t="s">
        <v>122</v>
      </c>
      <c r="K69" s="17" t="s">
        <v>206</v>
      </c>
      <c r="L69" s="17">
        <v>45</v>
      </c>
      <c r="M69" s="38" t="s">
        <v>75</v>
      </c>
      <c r="N69" s="47" t="s">
        <v>72</v>
      </c>
      <c r="O69" s="39" t="s">
        <v>137</v>
      </c>
      <c r="P69" s="17" t="s">
        <v>63</v>
      </c>
      <c r="Q69" s="17">
        <v>10</v>
      </c>
      <c r="R69" s="45">
        <v>5</v>
      </c>
      <c r="S69" s="45">
        <v>3</v>
      </c>
      <c r="T69" s="45">
        <v>2.2000000000000002</v>
      </c>
      <c r="U69" s="45">
        <v>2.7</v>
      </c>
      <c r="V69" s="46">
        <f>R69*70+S69*75+T69*25+U69*45</f>
        <v>751.5</v>
      </c>
      <c r="W69" s="31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96" customHeight="1" x14ac:dyDescent="0.3">
      <c r="A70" s="37"/>
      <c r="B70" s="42"/>
      <c r="C70" s="39"/>
      <c r="D70" s="39"/>
      <c r="E70" s="17" t="s">
        <v>236</v>
      </c>
      <c r="F70" s="17">
        <v>15</v>
      </c>
      <c r="G70" s="39"/>
      <c r="H70" s="17" t="s">
        <v>170</v>
      </c>
      <c r="I70" s="17">
        <v>0.6</v>
      </c>
      <c r="J70" s="39"/>
      <c r="K70" s="17" t="s">
        <v>54</v>
      </c>
      <c r="L70" s="17">
        <v>5</v>
      </c>
      <c r="M70" s="38"/>
      <c r="N70" s="47"/>
      <c r="O70" s="39"/>
      <c r="P70" s="17" t="s">
        <v>43</v>
      </c>
      <c r="Q70" s="17">
        <v>5</v>
      </c>
      <c r="R70" s="45"/>
      <c r="S70" s="45"/>
      <c r="T70" s="45"/>
      <c r="U70" s="45"/>
      <c r="V70" s="46"/>
      <c r="W70" s="3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96" customHeight="1" x14ac:dyDescent="0.3">
      <c r="A71" s="37"/>
      <c r="B71" s="42"/>
      <c r="C71" s="39"/>
      <c r="D71" s="39"/>
      <c r="E71" s="17" t="s">
        <v>237</v>
      </c>
      <c r="F71" s="17">
        <v>0.3</v>
      </c>
      <c r="G71" s="39"/>
      <c r="H71" s="17" t="s">
        <v>184</v>
      </c>
      <c r="I71" s="17">
        <v>3</v>
      </c>
      <c r="J71" s="39"/>
      <c r="K71" s="17"/>
      <c r="L71" s="17"/>
      <c r="M71" s="38"/>
      <c r="N71" s="47"/>
      <c r="O71" s="39"/>
      <c r="P71" s="17"/>
      <c r="Q71" s="17"/>
      <c r="R71" s="45"/>
      <c r="S71" s="45"/>
      <c r="T71" s="45"/>
      <c r="U71" s="45"/>
      <c r="V71" s="46"/>
      <c r="W71" s="33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3"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3">
      <c r="Z73" s="2"/>
      <c r="AA73" s="2"/>
      <c r="AB73" s="2"/>
      <c r="AC73" s="2"/>
      <c r="AD73" s="2"/>
      <c r="AE73" s="2"/>
      <c r="AF73" s="2"/>
      <c r="AG73" s="2"/>
      <c r="AH73" s="2"/>
    </row>
  </sheetData>
  <mergeCells count="353">
    <mergeCell ref="R69:R71"/>
    <mergeCell ref="S69:S71"/>
    <mergeCell ref="T69:T71"/>
    <mergeCell ref="U69:U71"/>
    <mergeCell ref="V69:V71"/>
    <mergeCell ref="A69:A71"/>
    <mergeCell ref="B69:B71"/>
    <mergeCell ref="C69:C71"/>
    <mergeCell ref="D69:D71"/>
    <mergeCell ref="G69:G71"/>
    <mergeCell ref="J69:J71"/>
    <mergeCell ref="M69:M71"/>
    <mergeCell ref="N69:N71"/>
    <mergeCell ref="O69:O71"/>
    <mergeCell ref="C60:C62"/>
    <mergeCell ref="D60:D62"/>
    <mergeCell ref="G60:G62"/>
    <mergeCell ref="Y65:Y67"/>
    <mergeCell ref="A66:A68"/>
    <mergeCell ref="B66:B68"/>
    <mergeCell ref="C66:C68"/>
    <mergeCell ref="D66:D68"/>
    <mergeCell ref="G66:G68"/>
    <mergeCell ref="J66:J68"/>
    <mergeCell ref="M66:M68"/>
    <mergeCell ref="N66:N68"/>
    <mergeCell ref="O66:O68"/>
    <mergeCell ref="R66:R68"/>
    <mergeCell ref="S66:S68"/>
    <mergeCell ref="T66:T68"/>
    <mergeCell ref="U66:U68"/>
    <mergeCell ref="V66:V68"/>
    <mergeCell ref="W60:W62"/>
    <mergeCell ref="W63:W65"/>
    <mergeCell ref="W66:W68"/>
    <mergeCell ref="M57:M59"/>
    <mergeCell ref="N57:N59"/>
    <mergeCell ref="O57:O59"/>
    <mergeCell ref="R60:R62"/>
    <mergeCell ref="S60:S62"/>
    <mergeCell ref="T60:T62"/>
    <mergeCell ref="U60:U62"/>
    <mergeCell ref="V60:V62"/>
    <mergeCell ref="A63:A65"/>
    <mergeCell ref="B63:B65"/>
    <mergeCell ref="C63:C65"/>
    <mergeCell ref="D63:D65"/>
    <mergeCell ref="G63:G65"/>
    <mergeCell ref="J63:J65"/>
    <mergeCell ref="M63:M65"/>
    <mergeCell ref="N63:N65"/>
    <mergeCell ref="O63:O65"/>
    <mergeCell ref="R63:R65"/>
    <mergeCell ref="S63:S65"/>
    <mergeCell ref="T63:T65"/>
    <mergeCell ref="U63:U65"/>
    <mergeCell ref="V63:V65"/>
    <mergeCell ref="A60:A62"/>
    <mergeCell ref="B60:B62"/>
    <mergeCell ref="A9:A11"/>
    <mergeCell ref="B9:B11"/>
    <mergeCell ref="A15:A17"/>
    <mergeCell ref="B15:B17"/>
    <mergeCell ref="J60:J62"/>
    <mergeCell ref="M60:M62"/>
    <mergeCell ref="N60:N62"/>
    <mergeCell ref="O60:O62"/>
    <mergeCell ref="C15:C17"/>
    <mergeCell ref="D15:D17"/>
    <mergeCell ref="G15:G17"/>
    <mergeCell ref="J15:J17"/>
    <mergeCell ref="M15:M17"/>
    <mergeCell ref="N15:N17"/>
    <mergeCell ref="O15:O17"/>
    <mergeCell ref="D39:D41"/>
    <mergeCell ref="G39:G41"/>
    <mergeCell ref="J36:J38"/>
    <mergeCell ref="O36:O38"/>
    <mergeCell ref="D51:D53"/>
    <mergeCell ref="G51:G53"/>
    <mergeCell ref="J51:J53"/>
    <mergeCell ref="O54:O56"/>
    <mergeCell ref="J57:J59"/>
    <mergeCell ref="W3:W5"/>
    <mergeCell ref="R6:R8"/>
    <mergeCell ref="S6:S8"/>
    <mergeCell ref="T6:T8"/>
    <mergeCell ref="U6:U8"/>
    <mergeCell ref="V6:V8"/>
    <mergeCell ref="A6:A8"/>
    <mergeCell ref="B6:B8"/>
    <mergeCell ref="C6:C8"/>
    <mergeCell ref="D6:D8"/>
    <mergeCell ref="G6:G8"/>
    <mergeCell ref="J6:J8"/>
    <mergeCell ref="M6:M8"/>
    <mergeCell ref="N6:N8"/>
    <mergeCell ref="O6:O8"/>
    <mergeCell ref="A3:A5"/>
    <mergeCell ref="B3:B5"/>
    <mergeCell ref="C3:C5"/>
    <mergeCell ref="D3:D5"/>
    <mergeCell ref="G3:G5"/>
    <mergeCell ref="J3:J5"/>
    <mergeCell ref="M3:M5"/>
    <mergeCell ref="N3:N5"/>
    <mergeCell ref="O3:O5"/>
    <mergeCell ref="AG15:AH21"/>
    <mergeCell ref="Y24:Y26"/>
    <mergeCell ref="Z24:Z26"/>
    <mergeCell ref="AC24:AC26"/>
    <mergeCell ref="AF24:AG26"/>
    <mergeCell ref="R3:R5"/>
    <mergeCell ref="S3:S5"/>
    <mergeCell ref="T3:T5"/>
    <mergeCell ref="U3:U5"/>
    <mergeCell ref="V3:V5"/>
    <mergeCell ref="R18:R20"/>
    <mergeCell ref="Z20:Z22"/>
    <mergeCell ref="R9:R11"/>
    <mergeCell ref="S9:S11"/>
    <mergeCell ref="T9:T11"/>
    <mergeCell ref="U9:U11"/>
    <mergeCell ref="V9:V11"/>
    <mergeCell ref="AD15:AD21"/>
    <mergeCell ref="Y9:Y11"/>
    <mergeCell ref="Z9:Z11"/>
    <mergeCell ref="AC9:AC11"/>
    <mergeCell ref="AA15:AA21"/>
    <mergeCell ref="T15:T17"/>
    <mergeCell ref="U15:U17"/>
    <mergeCell ref="Z28:Z30"/>
    <mergeCell ref="Y16:Y18"/>
    <mergeCell ref="G30:G32"/>
    <mergeCell ref="J30:J32"/>
    <mergeCell ref="M30:M32"/>
    <mergeCell ref="N30:N32"/>
    <mergeCell ref="R30:R32"/>
    <mergeCell ref="S30:S32"/>
    <mergeCell ref="T30:T32"/>
    <mergeCell ref="M18:M20"/>
    <mergeCell ref="Y28:Y30"/>
    <mergeCell ref="T18:T20"/>
    <mergeCell ref="U18:U20"/>
    <mergeCell ref="V18:V20"/>
    <mergeCell ref="C24:V26"/>
    <mergeCell ref="S27:S29"/>
    <mergeCell ref="V15:V17"/>
    <mergeCell ref="R15:R17"/>
    <mergeCell ref="S15:S17"/>
    <mergeCell ref="U30:U32"/>
    <mergeCell ref="A21:A23"/>
    <mergeCell ref="B21:B23"/>
    <mergeCell ref="A24:A26"/>
    <mergeCell ref="B24:B26"/>
    <mergeCell ref="R21:R23"/>
    <mergeCell ref="N33:N35"/>
    <mergeCell ref="B33:B35"/>
    <mergeCell ref="C33:C35"/>
    <mergeCell ref="D33:D35"/>
    <mergeCell ref="G33:G35"/>
    <mergeCell ref="C30:C32"/>
    <mergeCell ref="N27:N29"/>
    <mergeCell ref="O27:O29"/>
    <mergeCell ref="R27:R29"/>
    <mergeCell ref="J33:J35"/>
    <mergeCell ref="M33:M35"/>
    <mergeCell ref="A30:A32"/>
    <mergeCell ref="B30:B32"/>
    <mergeCell ref="G2:L2"/>
    <mergeCell ref="V21:V23"/>
    <mergeCell ref="C21:C23"/>
    <mergeCell ref="D21:D23"/>
    <mergeCell ref="G21:G23"/>
    <mergeCell ref="J21:J23"/>
    <mergeCell ref="M21:M23"/>
    <mergeCell ref="N21:N23"/>
    <mergeCell ref="O21:O23"/>
    <mergeCell ref="S21:S23"/>
    <mergeCell ref="T21:T23"/>
    <mergeCell ref="U21:U23"/>
    <mergeCell ref="G18:G20"/>
    <mergeCell ref="J18:J20"/>
    <mergeCell ref="S18:S20"/>
    <mergeCell ref="C9:C11"/>
    <mergeCell ref="D9:D11"/>
    <mergeCell ref="G9:G11"/>
    <mergeCell ref="J9:J11"/>
    <mergeCell ref="M9:M11"/>
    <mergeCell ref="N9:N11"/>
    <mergeCell ref="O9:O11"/>
    <mergeCell ref="N18:N20"/>
    <mergeCell ref="O18:O20"/>
    <mergeCell ref="R36:R38"/>
    <mergeCell ref="S36:S38"/>
    <mergeCell ref="O30:O32"/>
    <mergeCell ref="R33:R35"/>
    <mergeCell ref="S33:S35"/>
    <mergeCell ref="D30:D32"/>
    <mergeCell ref="A27:A29"/>
    <mergeCell ref="B27:B29"/>
    <mergeCell ref="C27:C29"/>
    <mergeCell ref="D27:D29"/>
    <mergeCell ref="G27:G29"/>
    <mergeCell ref="J27:J29"/>
    <mergeCell ref="M27:M29"/>
    <mergeCell ref="R57:R59"/>
    <mergeCell ref="S57:S59"/>
    <mergeCell ref="U54:U56"/>
    <mergeCell ref="T54:T56"/>
    <mergeCell ref="N54:N56"/>
    <mergeCell ref="U42:U44"/>
    <mergeCell ref="V42:V44"/>
    <mergeCell ref="R45:R47"/>
    <mergeCell ref="S45:S47"/>
    <mergeCell ref="T45:T47"/>
    <mergeCell ref="U45:U47"/>
    <mergeCell ref="V45:V47"/>
    <mergeCell ref="N45:N47"/>
    <mergeCell ref="O45:O47"/>
    <mergeCell ref="T42:T44"/>
    <mergeCell ref="R42:R44"/>
    <mergeCell ref="S42:S44"/>
    <mergeCell ref="N42:N44"/>
    <mergeCell ref="O42:O44"/>
    <mergeCell ref="V51:V53"/>
    <mergeCell ref="S48:S50"/>
    <mergeCell ref="T48:T50"/>
    <mergeCell ref="S51:S53"/>
    <mergeCell ref="T51:T53"/>
    <mergeCell ref="R48:R50"/>
    <mergeCell ref="O51:O53"/>
    <mergeCell ref="M54:M56"/>
    <mergeCell ref="R51:R53"/>
    <mergeCell ref="R54:R56"/>
    <mergeCell ref="M48:M50"/>
    <mergeCell ref="N48:N50"/>
    <mergeCell ref="O48:O50"/>
    <mergeCell ref="M51:M53"/>
    <mergeCell ref="N51:N53"/>
    <mergeCell ref="B57:B59"/>
    <mergeCell ref="J54:J56"/>
    <mergeCell ref="C45:C47"/>
    <mergeCell ref="J42:J44"/>
    <mergeCell ref="J45:J47"/>
    <mergeCell ref="A33:A35"/>
    <mergeCell ref="A45:A47"/>
    <mergeCell ref="C57:C59"/>
    <mergeCell ref="D57:D59"/>
    <mergeCell ref="A54:A56"/>
    <mergeCell ref="B54:B56"/>
    <mergeCell ref="C54:C56"/>
    <mergeCell ref="D54:D56"/>
    <mergeCell ref="G54:G56"/>
    <mergeCell ref="A42:A44"/>
    <mergeCell ref="B42:B44"/>
    <mergeCell ref="C42:C44"/>
    <mergeCell ref="D42:D44"/>
    <mergeCell ref="G42:G44"/>
    <mergeCell ref="B45:B47"/>
    <mergeCell ref="G57:G59"/>
    <mergeCell ref="A51:A53"/>
    <mergeCell ref="B51:B53"/>
    <mergeCell ref="C51:C53"/>
    <mergeCell ref="R39:R41"/>
    <mergeCell ref="M36:M38"/>
    <mergeCell ref="N36:N38"/>
    <mergeCell ref="A18:A20"/>
    <mergeCell ref="B18:B20"/>
    <mergeCell ref="C18:C20"/>
    <mergeCell ref="D18:D20"/>
    <mergeCell ref="G48:G50"/>
    <mergeCell ref="J48:J50"/>
    <mergeCell ref="D45:D47"/>
    <mergeCell ref="G45:G47"/>
    <mergeCell ref="A48:A50"/>
    <mergeCell ref="B48:B50"/>
    <mergeCell ref="C48:C50"/>
    <mergeCell ref="D48:D50"/>
    <mergeCell ref="A36:A38"/>
    <mergeCell ref="O33:O35"/>
    <mergeCell ref="B36:B38"/>
    <mergeCell ref="C36:C38"/>
    <mergeCell ref="D36:D38"/>
    <mergeCell ref="G36:G38"/>
    <mergeCell ref="A39:A41"/>
    <mergeCell ref="B39:B41"/>
    <mergeCell ref="C39:C41"/>
    <mergeCell ref="S54:S56"/>
    <mergeCell ref="U39:U41"/>
    <mergeCell ref="V39:V41"/>
    <mergeCell ref="S39:S41"/>
    <mergeCell ref="T39:T41"/>
    <mergeCell ref="T57:T59"/>
    <mergeCell ref="U57:U59"/>
    <mergeCell ref="V57:V59"/>
    <mergeCell ref="V54:V56"/>
    <mergeCell ref="U48:U50"/>
    <mergeCell ref="V48:V50"/>
    <mergeCell ref="U51:U53"/>
    <mergeCell ref="V36:V38"/>
    <mergeCell ref="V30:V32"/>
    <mergeCell ref="T27:T29"/>
    <mergeCell ref="U27:U29"/>
    <mergeCell ref="T36:T38"/>
    <mergeCell ref="U36:U38"/>
    <mergeCell ref="V27:V29"/>
    <mergeCell ref="T33:T35"/>
    <mergeCell ref="U33:U35"/>
    <mergeCell ref="V33:V35"/>
    <mergeCell ref="A57:A59"/>
    <mergeCell ref="M45:M47"/>
    <mergeCell ref="M42:M44"/>
    <mergeCell ref="J39:J41"/>
    <mergeCell ref="M39:M41"/>
    <mergeCell ref="N39:N41"/>
    <mergeCell ref="O39:O41"/>
    <mergeCell ref="AF9:AG11"/>
    <mergeCell ref="A12:A14"/>
    <mergeCell ref="B12:B14"/>
    <mergeCell ref="C12:C14"/>
    <mergeCell ref="D12:D14"/>
    <mergeCell ref="G12:G14"/>
    <mergeCell ref="J12:J14"/>
    <mergeCell ref="M12:M14"/>
    <mergeCell ref="N12:N14"/>
    <mergeCell ref="O12:O14"/>
    <mergeCell ref="R12:R14"/>
    <mergeCell ref="S12:S14"/>
    <mergeCell ref="T12:T14"/>
    <mergeCell ref="U12:U14"/>
    <mergeCell ref="V12:V14"/>
    <mergeCell ref="Y50:Y52"/>
    <mergeCell ref="Y31:Y33"/>
    <mergeCell ref="W6:W8"/>
    <mergeCell ref="W9:W11"/>
    <mergeCell ref="W12:W14"/>
    <mergeCell ref="W15:W17"/>
    <mergeCell ref="W18:W20"/>
    <mergeCell ref="W21:W23"/>
    <mergeCell ref="W24:W26"/>
    <mergeCell ref="W27:W29"/>
    <mergeCell ref="W30:W32"/>
    <mergeCell ref="W69:W71"/>
    <mergeCell ref="W33:W35"/>
    <mergeCell ref="W36:W38"/>
    <mergeCell ref="W39:W41"/>
    <mergeCell ref="W42:W44"/>
    <mergeCell ref="W45:W47"/>
    <mergeCell ref="W48:W50"/>
    <mergeCell ref="W51:W53"/>
    <mergeCell ref="W54:W56"/>
    <mergeCell ref="W57:W59"/>
  </mergeCells>
  <phoneticPr fontId="5" type="noConversion"/>
  <printOptions horizontalCentered="1" verticalCentered="1"/>
  <pageMargins left="0.19685039370078741" right="0.15748031496062992" top="0.15748031496062992" bottom="7.874015748031496E-2" header="0.15748031496062992" footer="0.15748031496062992"/>
  <pageSetup paperSize="8" scale="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113.10月菜單(國小)</vt:lpstr>
      <vt:lpstr>'113.10月菜單(國小)'!Print_Area</vt:lpstr>
    </vt:vector>
  </TitlesOfParts>
  <Company>W.X.C.Z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ZiyouXP</dc:creator>
  <cp:lastModifiedBy>TEACHER</cp:lastModifiedBy>
  <cp:lastPrinted>2024-10-15T08:30:41Z</cp:lastPrinted>
  <dcterms:created xsi:type="dcterms:W3CDTF">2012-08-22T02:00:03Z</dcterms:created>
  <dcterms:modified xsi:type="dcterms:W3CDTF">2024-10-15T08:40:20Z</dcterms:modified>
</cp:coreProperties>
</file>