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643CFC63-C337-41D1-90EB-8E1C05E2665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3.3月菜單" sheetId="5" r:id="rId1"/>
  </sheets>
  <definedNames>
    <definedName name="_xlnm.Print_Area" localSheetId="0">'113.3月菜單'!$A$1:$W$65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3" i="5" l="1"/>
  <c r="V60" i="5" l="1"/>
  <c r="V57" i="5"/>
  <c r="V9" i="5"/>
  <c r="V6" i="5"/>
  <c r="V54" i="5" l="1"/>
  <c r="V51" i="5"/>
  <c r="V48" i="5"/>
  <c r="V3" i="5" l="1"/>
  <c r="V45" i="5" l="1"/>
  <c r="V42" i="5"/>
  <c r="V39" i="5"/>
  <c r="V36" i="5"/>
  <c r="V33" i="5"/>
  <c r="V30" i="5" l="1"/>
  <c r="V27" i="5"/>
  <c r="V24" i="5" l="1"/>
  <c r="V21" i="5"/>
  <c r="V18" i="5" l="1"/>
  <c r="V15" i="5" l="1"/>
  <c r="V12" i="5"/>
</calcChain>
</file>

<file path=xl/sharedStrings.xml><?xml version="1.0" encoding="utf-8"?>
<sst xmlns="http://schemas.openxmlformats.org/spreadsheetml/2006/main" count="356" uniqueCount="227">
  <si>
    <t>熱量         (大卡)</t>
    <phoneticPr fontId="3" type="noConversion"/>
  </si>
  <si>
    <t>豆魚肉蛋            (份)</t>
    <phoneticPr fontId="3" type="noConversion"/>
  </si>
  <si>
    <t>蔬   菜    (份)</t>
    <phoneticPr fontId="3" type="noConversion"/>
  </si>
  <si>
    <t>油   脂 (份)</t>
    <phoneticPr fontId="3" type="noConversion"/>
  </si>
  <si>
    <t>副品</t>
    <phoneticPr fontId="2" type="noConversion"/>
  </si>
  <si>
    <t>二</t>
    <phoneticPr fontId="4" type="noConversion"/>
  </si>
  <si>
    <t>青菜(燙)</t>
    <phoneticPr fontId="4" type="noConversion"/>
  </si>
  <si>
    <t>主食</t>
    <phoneticPr fontId="3" type="noConversion"/>
  </si>
  <si>
    <t>主菜</t>
    <phoneticPr fontId="3" type="noConversion"/>
  </si>
  <si>
    <t>湯品</t>
    <phoneticPr fontId="3" type="noConversion"/>
  </si>
  <si>
    <t>副菜</t>
    <phoneticPr fontId="2" type="noConversion"/>
  </si>
  <si>
    <t>全穀         雜糧           (份)</t>
    <phoneticPr fontId="3" type="noConversion"/>
  </si>
  <si>
    <t>日期</t>
    <phoneticPr fontId="3" type="noConversion"/>
  </si>
  <si>
    <t>星期</t>
    <phoneticPr fontId="3" type="noConversion"/>
  </si>
  <si>
    <t>一</t>
    <phoneticPr fontId="2" type="noConversion"/>
  </si>
  <si>
    <t>三</t>
    <phoneticPr fontId="2" type="noConversion"/>
  </si>
  <si>
    <t>四</t>
    <phoneticPr fontId="2" type="noConversion"/>
  </si>
  <si>
    <t>五</t>
    <phoneticPr fontId="2" type="noConversion"/>
  </si>
  <si>
    <t>重量(g)</t>
    <phoneticPr fontId="4" type="noConversion"/>
  </si>
  <si>
    <t>食材</t>
    <phoneticPr fontId="4" type="noConversion"/>
  </si>
  <si>
    <t>TAP豆漿</t>
    <phoneticPr fontId="4" type="noConversion"/>
  </si>
  <si>
    <t>五</t>
    <phoneticPr fontId="2" type="noConversion"/>
  </si>
  <si>
    <t>四蔬食</t>
    <phoneticPr fontId="2" type="noConversion"/>
  </si>
  <si>
    <t>雞肉丼/燒</t>
    <phoneticPr fontId="4" type="noConversion"/>
  </si>
  <si>
    <t>筍香焢肉/燒</t>
    <phoneticPr fontId="4" type="noConversion"/>
  </si>
  <si>
    <t>焗醬燉雞/燉</t>
    <phoneticPr fontId="4" type="noConversion"/>
  </si>
  <si>
    <t>塔香沙茶豬/炒</t>
    <phoneticPr fontId="4" type="noConversion"/>
  </si>
  <si>
    <t>五香滷蛋×1/滷</t>
    <phoneticPr fontId="4" type="noConversion"/>
  </si>
  <si>
    <t>滷三節翅×1/滷</t>
    <phoneticPr fontId="4" type="noConversion"/>
  </si>
  <si>
    <t>麥克雞塊×1/烤</t>
    <phoneticPr fontId="4" type="noConversion"/>
  </si>
  <si>
    <t>肉燥干丁/滷</t>
    <phoneticPr fontId="4" type="noConversion"/>
  </si>
  <si>
    <t>BBQ翅小腿×1/滷</t>
    <phoneticPr fontId="4" type="noConversion"/>
  </si>
  <si>
    <t>大醬豆腐/燒</t>
    <phoneticPr fontId="4" type="noConversion"/>
  </si>
  <si>
    <t>蒜香燒肉×3/燒</t>
    <phoneticPr fontId="4" type="noConversion"/>
  </si>
  <si>
    <t>咖哩冬粉/炒</t>
    <phoneticPr fontId="4" type="noConversion"/>
  </si>
  <si>
    <t>豆干炒毛豆/炒</t>
    <phoneticPr fontId="4" type="noConversion"/>
  </si>
  <si>
    <t>蠔油鮮菇/炒</t>
    <phoneticPr fontId="4" type="noConversion"/>
  </si>
  <si>
    <t>彩蔬銀芽/炒</t>
    <phoneticPr fontId="4" type="noConversion"/>
  </si>
  <si>
    <t>白菜滷/滷</t>
    <phoneticPr fontId="4" type="noConversion"/>
  </si>
  <si>
    <t>脆炒瓠瓜/炒</t>
    <phoneticPr fontId="4" type="noConversion"/>
  </si>
  <si>
    <t>蘿蔔湯</t>
    <phoneticPr fontId="4" type="noConversion"/>
  </si>
  <si>
    <t>椰香西米露</t>
    <phoneticPr fontId="4" type="noConversion"/>
  </si>
  <si>
    <t>柴魚鮮蔬湯</t>
    <phoneticPr fontId="4" type="noConversion"/>
  </si>
  <si>
    <t>酸辣湯</t>
    <phoneticPr fontId="4" type="noConversion"/>
  </si>
  <si>
    <t>蕃茄蛋花湯</t>
    <phoneticPr fontId="4" type="noConversion"/>
  </si>
  <si>
    <t>海芽薑絲湯</t>
    <phoneticPr fontId="4" type="noConversion"/>
  </si>
  <si>
    <t>馬鈴薯燉肉/燉</t>
    <phoneticPr fontId="4" type="noConversion"/>
  </si>
  <si>
    <t>西西里肉醬/燒</t>
    <phoneticPr fontId="4" type="noConversion"/>
  </si>
  <si>
    <t>香燒豬排×1/燒</t>
    <phoneticPr fontId="4" type="noConversion"/>
  </si>
  <si>
    <t>玉米濃湯</t>
    <phoneticPr fontId="4" type="noConversion"/>
  </si>
  <si>
    <t>羅宋湯</t>
    <phoneticPr fontId="4" type="noConversion"/>
  </si>
  <si>
    <t>肉骨茶湯</t>
    <phoneticPr fontId="4" type="noConversion"/>
  </si>
  <si>
    <t>山粉圓甜湯</t>
    <phoneticPr fontId="4" type="noConversion"/>
  </si>
  <si>
    <t>味噌湯</t>
    <phoneticPr fontId="4" type="noConversion"/>
  </si>
  <si>
    <t>麥香雞×1/烤</t>
    <phoneticPr fontId="4" type="noConversion"/>
  </si>
  <si>
    <t>玉米肉末/炒</t>
    <phoneticPr fontId="4" type="noConversion"/>
  </si>
  <si>
    <t>鮮蔬花椰/炒</t>
    <phoneticPr fontId="4" type="noConversion"/>
  </si>
  <si>
    <t>蕃茄炒蛋/炒</t>
    <phoneticPr fontId="4" type="noConversion"/>
  </si>
  <si>
    <t>紫菜薑絲湯</t>
    <phoneticPr fontId="4" type="noConversion"/>
  </si>
  <si>
    <t>玉米蛋花湯</t>
    <phoneticPr fontId="4" type="noConversion"/>
  </si>
  <si>
    <t>紅豆紫米湯</t>
    <phoneticPr fontId="4" type="noConversion"/>
  </si>
  <si>
    <t>冬粉翅羹湯</t>
    <phoneticPr fontId="4" type="noConversion"/>
  </si>
  <si>
    <t>榨菜肉絲湯</t>
    <phoneticPr fontId="4" type="noConversion"/>
  </si>
  <si>
    <t>米粉湯</t>
    <phoneticPr fontId="4" type="noConversion"/>
  </si>
  <si>
    <t>綠豆薏仁湯</t>
    <phoneticPr fontId="4" type="noConversion"/>
  </si>
  <si>
    <t>日式味噌湯</t>
    <phoneticPr fontId="4" type="noConversion"/>
  </si>
  <si>
    <t>大滷湯</t>
    <phoneticPr fontId="4" type="noConversion"/>
  </si>
  <si>
    <t>蕃茄蔬菜湯</t>
    <phoneticPr fontId="4" type="noConversion"/>
  </si>
  <si>
    <t>三杯雞/炒</t>
    <phoneticPr fontId="4" type="noConversion"/>
  </si>
  <si>
    <t>日式燒肉/燒</t>
    <phoneticPr fontId="4" type="noConversion"/>
  </si>
  <si>
    <t>蠔油燒雞/燒</t>
    <phoneticPr fontId="4" type="noConversion"/>
  </si>
  <si>
    <t>梅干扣肉/炒</t>
    <phoneticPr fontId="4" type="noConversion"/>
  </si>
  <si>
    <t>醬燒雞丁/燒</t>
    <phoneticPr fontId="4" type="noConversion"/>
  </si>
  <si>
    <t>泡菜豬肉/炒</t>
    <phoneticPr fontId="4" type="noConversion"/>
  </si>
  <si>
    <t>蘿蔔燒雞/燒</t>
    <phoneticPr fontId="4" type="noConversion"/>
  </si>
  <si>
    <t>咖哩豬/燒</t>
    <phoneticPr fontId="4" type="noConversion"/>
  </si>
  <si>
    <t>蔥爆肉絲/炒</t>
    <phoneticPr fontId="4" type="noConversion"/>
  </si>
  <si>
    <t>蜜汁雞腿/烤</t>
    <phoneticPr fontId="4" type="noConversion"/>
  </si>
  <si>
    <t>麻婆豆腐/燒</t>
    <phoneticPr fontId="4" type="noConversion"/>
  </si>
  <si>
    <t>玉米香酥餅×1/烤</t>
    <phoneticPr fontId="4" type="noConversion"/>
  </si>
  <si>
    <t>紅燒獅子頭/燒</t>
    <phoneticPr fontId="4" type="noConversion"/>
  </si>
  <si>
    <t>豬肋排×1/滷</t>
    <phoneticPr fontId="4" type="noConversion"/>
  </si>
  <si>
    <t>滷二節翅×1/滷</t>
    <phoneticPr fontId="4" type="noConversion"/>
  </si>
  <si>
    <t>無骨排骨酥×3/烤</t>
    <phoneticPr fontId="4" type="noConversion"/>
  </si>
  <si>
    <t>香燒雞排×1/燒</t>
    <phoneticPr fontId="4" type="noConversion"/>
  </si>
  <si>
    <t>日式蒸蛋/蒸</t>
    <phoneticPr fontId="4" type="noConversion"/>
  </si>
  <si>
    <t>紅糟肉×3/燒</t>
    <phoneticPr fontId="4" type="noConversion"/>
  </si>
  <si>
    <t>★鹽酥雞×3/炸</t>
    <phoneticPr fontId="4" type="noConversion"/>
  </si>
  <si>
    <t>南瓜燒油腐/燒</t>
    <phoneticPr fontId="4" type="noConversion"/>
  </si>
  <si>
    <t>銀芽雞絲/炒</t>
    <phoneticPr fontId="4" type="noConversion"/>
  </si>
  <si>
    <t>金菇蒲瓜/炒</t>
    <phoneticPr fontId="4" type="noConversion"/>
  </si>
  <si>
    <t>螞蟻上樹/炒</t>
    <phoneticPr fontId="4" type="noConversion"/>
  </si>
  <si>
    <t>白菜什錦/燒</t>
    <phoneticPr fontId="4" type="noConversion"/>
  </si>
  <si>
    <t>客家小炒/炒</t>
    <phoneticPr fontId="4" type="noConversion"/>
  </si>
  <si>
    <t>竹筍三絲/炒</t>
    <phoneticPr fontId="4" type="noConversion"/>
  </si>
  <si>
    <t>蒜香爆炒高麗菜/炒</t>
    <phoneticPr fontId="4" type="noConversion"/>
  </si>
  <si>
    <t>蘿蔔佃煮/燒</t>
    <phoneticPr fontId="4" type="noConversion"/>
  </si>
  <si>
    <t>冰糖燒豬/燒</t>
    <phoneticPr fontId="4" type="noConversion"/>
  </si>
  <si>
    <t>酸甜雞/燒</t>
    <phoneticPr fontId="4" type="noConversion"/>
  </si>
  <si>
    <t>沙茶魷魚條/炒</t>
    <phoneticPr fontId="4" type="noConversion"/>
  </si>
  <si>
    <t>滷味滷蛋×1/滷</t>
    <phoneticPr fontId="4" type="noConversion"/>
  </si>
  <si>
    <t>韭香甜不辣×3/炒</t>
    <phoneticPr fontId="4" type="noConversion"/>
  </si>
  <si>
    <t>京醬肉絲/炒</t>
    <phoneticPr fontId="4" type="noConversion"/>
  </si>
  <si>
    <t>高麗炒豬肉/炒</t>
    <phoneticPr fontId="4" type="noConversion"/>
  </si>
  <si>
    <t>海苔花枝丸×1/滷</t>
    <phoneticPr fontId="4" type="noConversion"/>
  </si>
  <si>
    <t>★卡啦雞×1/炸</t>
    <phoneticPr fontId="4" type="noConversion"/>
  </si>
  <si>
    <t>雞肉</t>
    <phoneticPr fontId="4" type="noConversion"/>
  </si>
  <si>
    <t>時蔬</t>
    <phoneticPr fontId="4" type="noConversion"/>
  </si>
  <si>
    <t>雞蛋</t>
    <phoneticPr fontId="4" type="noConversion"/>
  </si>
  <si>
    <t>花枝丸</t>
    <phoneticPr fontId="4" type="noConversion"/>
  </si>
  <si>
    <t>海苔</t>
    <phoneticPr fontId="4" type="noConversion"/>
  </si>
  <si>
    <t>時蔬</t>
    <phoneticPr fontId="4" type="noConversion"/>
  </si>
  <si>
    <t>冬粉</t>
    <phoneticPr fontId="4" type="noConversion"/>
  </si>
  <si>
    <t>咖哩</t>
    <phoneticPr fontId="4" type="noConversion"/>
  </si>
  <si>
    <t>白蘿蔔</t>
    <phoneticPr fontId="4" type="noConversion"/>
  </si>
  <si>
    <t>豬肉</t>
    <phoneticPr fontId="4" type="noConversion"/>
  </si>
  <si>
    <t>豬肉</t>
    <phoneticPr fontId="4" type="noConversion"/>
  </si>
  <si>
    <t>筍</t>
    <phoneticPr fontId="4" type="noConversion"/>
  </si>
  <si>
    <t>雞塊</t>
    <phoneticPr fontId="4" type="noConversion"/>
  </si>
  <si>
    <t>豆干</t>
    <phoneticPr fontId="4" type="noConversion"/>
  </si>
  <si>
    <t>毛豆</t>
    <phoneticPr fontId="4" type="noConversion"/>
  </si>
  <si>
    <t>沙茶醬</t>
    <phoneticPr fontId="4" type="noConversion"/>
  </si>
  <si>
    <t>雞翅</t>
    <phoneticPr fontId="4" type="noConversion"/>
  </si>
  <si>
    <t>豬肉</t>
    <phoneticPr fontId="4" type="noConversion"/>
  </si>
  <si>
    <t>馬鈴薯</t>
    <phoneticPr fontId="4" type="noConversion"/>
  </si>
  <si>
    <t>豬肉</t>
    <phoneticPr fontId="4" type="noConversion"/>
  </si>
  <si>
    <t>魷魚條</t>
    <phoneticPr fontId="4" type="noConversion"/>
  </si>
  <si>
    <t>沙茶醬</t>
    <phoneticPr fontId="4" type="noConversion"/>
  </si>
  <si>
    <t>雞肉</t>
    <phoneticPr fontId="4" type="noConversion"/>
  </si>
  <si>
    <t>九層塔</t>
    <phoneticPr fontId="4" type="noConversion"/>
  </si>
  <si>
    <t>豬肉</t>
    <phoneticPr fontId="4" type="noConversion"/>
  </si>
  <si>
    <t>雞肉</t>
    <phoneticPr fontId="4" type="noConversion"/>
  </si>
  <si>
    <t>時蔬</t>
    <phoneticPr fontId="4" type="noConversion"/>
  </si>
  <si>
    <t>蠔油</t>
    <phoneticPr fontId="4" type="noConversion"/>
  </si>
  <si>
    <t>梅干菜</t>
    <phoneticPr fontId="4" type="noConversion"/>
  </si>
  <si>
    <t>蘿蔔</t>
    <phoneticPr fontId="4" type="noConversion"/>
  </si>
  <si>
    <t>咖哩粉</t>
    <phoneticPr fontId="4" type="noConversion"/>
  </si>
  <si>
    <t>蔥</t>
    <phoneticPr fontId="4" type="noConversion"/>
  </si>
  <si>
    <t>時蔬</t>
    <phoneticPr fontId="4" type="noConversion"/>
  </si>
  <si>
    <t>雞腿</t>
    <phoneticPr fontId="4" type="noConversion"/>
  </si>
  <si>
    <t>豬肉</t>
    <phoneticPr fontId="4" type="noConversion"/>
  </si>
  <si>
    <t>翅小腿</t>
    <phoneticPr fontId="4" type="noConversion"/>
  </si>
  <si>
    <t>豆腐</t>
    <phoneticPr fontId="4" type="noConversion"/>
  </si>
  <si>
    <t>蒜</t>
    <phoneticPr fontId="4" type="noConversion"/>
  </si>
  <si>
    <t>雞排</t>
    <phoneticPr fontId="4" type="noConversion"/>
  </si>
  <si>
    <t>豬排</t>
    <phoneticPr fontId="4" type="noConversion"/>
  </si>
  <si>
    <t>蕃茄</t>
    <phoneticPr fontId="4" type="noConversion"/>
  </si>
  <si>
    <t>雞肉</t>
    <phoneticPr fontId="4" type="noConversion"/>
  </si>
  <si>
    <t>豬肉</t>
    <phoneticPr fontId="4" type="noConversion"/>
  </si>
  <si>
    <t>甜麵醬</t>
    <phoneticPr fontId="4" type="noConversion"/>
  </si>
  <si>
    <t>獅子頭</t>
    <phoneticPr fontId="4" type="noConversion"/>
  </si>
  <si>
    <t>肋排</t>
    <phoneticPr fontId="4" type="noConversion"/>
  </si>
  <si>
    <t>二節翅</t>
    <phoneticPr fontId="4" type="noConversion"/>
  </si>
  <si>
    <t>豬肉</t>
    <phoneticPr fontId="4" type="noConversion"/>
  </si>
  <si>
    <t>柴魚片</t>
    <phoneticPr fontId="4" type="noConversion"/>
  </si>
  <si>
    <t>雞肉</t>
    <phoneticPr fontId="4" type="noConversion"/>
  </si>
  <si>
    <t>豆腐</t>
    <phoneticPr fontId="4" type="noConversion"/>
  </si>
  <si>
    <t>絞肉</t>
    <phoneticPr fontId="4" type="noConversion"/>
  </si>
  <si>
    <t>鮮菇</t>
    <phoneticPr fontId="4" type="noConversion"/>
  </si>
  <si>
    <t>蠔油</t>
    <phoneticPr fontId="4" type="noConversion"/>
  </si>
  <si>
    <t>綠豆芽</t>
    <phoneticPr fontId="4" type="noConversion"/>
  </si>
  <si>
    <t>大白菜</t>
    <phoneticPr fontId="4" type="noConversion"/>
  </si>
  <si>
    <t>瓠瓜</t>
    <phoneticPr fontId="4" type="noConversion"/>
  </si>
  <si>
    <t>玉米</t>
    <phoneticPr fontId="4" type="noConversion"/>
  </si>
  <si>
    <t>時蔬</t>
    <phoneticPr fontId="4" type="noConversion"/>
  </si>
  <si>
    <t>波浪薯條×3/烤</t>
    <phoneticPr fontId="4" type="noConversion"/>
  </si>
  <si>
    <t>薯條</t>
    <phoneticPr fontId="4" type="noConversion"/>
  </si>
  <si>
    <t>花椰菜</t>
    <phoneticPr fontId="4" type="noConversion"/>
  </si>
  <si>
    <t>甜不辣</t>
    <phoneticPr fontId="4" type="noConversion"/>
  </si>
  <si>
    <t>韭菜</t>
    <phoneticPr fontId="4" type="noConversion"/>
  </si>
  <si>
    <t>甘藍</t>
    <phoneticPr fontId="4" type="noConversion"/>
  </si>
  <si>
    <t>油腐</t>
    <phoneticPr fontId="4" type="noConversion"/>
  </si>
  <si>
    <t>南瓜</t>
    <phoneticPr fontId="4" type="noConversion"/>
  </si>
  <si>
    <t>蒲瓜</t>
    <phoneticPr fontId="4" type="noConversion"/>
  </si>
  <si>
    <t>金針菇</t>
    <phoneticPr fontId="4" type="noConversion"/>
  </si>
  <si>
    <t>絞肉</t>
    <phoneticPr fontId="4" type="noConversion"/>
  </si>
  <si>
    <t>大白菜</t>
    <phoneticPr fontId="4" type="noConversion"/>
  </si>
  <si>
    <t>竹筍</t>
    <phoneticPr fontId="4" type="noConversion"/>
  </si>
  <si>
    <t>蒜</t>
    <phoneticPr fontId="4" type="noConversion"/>
  </si>
  <si>
    <t>玉米餅</t>
    <phoneticPr fontId="4" type="noConversion"/>
  </si>
  <si>
    <t>椰漿粉</t>
    <phoneticPr fontId="4" type="noConversion"/>
  </si>
  <si>
    <t>西谷米</t>
    <phoneticPr fontId="4" type="noConversion"/>
  </si>
  <si>
    <t>柴魚</t>
    <phoneticPr fontId="4" type="noConversion"/>
  </si>
  <si>
    <t>豆腐</t>
    <phoneticPr fontId="4" type="noConversion"/>
  </si>
  <si>
    <t>時蔬</t>
    <phoneticPr fontId="4" type="noConversion"/>
  </si>
  <si>
    <t>蕃茄</t>
    <phoneticPr fontId="4" type="noConversion"/>
  </si>
  <si>
    <t>海帶芽</t>
    <phoneticPr fontId="4" type="noConversion"/>
  </si>
  <si>
    <t>薑</t>
    <phoneticPr fontId="4" type="noConversion"/>
  </si>
  <si>
    <t>豬肉</t>
    <phoneticPr fontId="4" type="noConversion"/>
  </si>
  <si>
    <t>玉米粒</t>
    <phoneticPr fontId="4" type="noConversion"/>
  </si>
  <si>
    <t>白蘿蔔</t>
    <phoneticPr fontId="4" type="noConversion"/>
  </si>
  <si>
    <t>肉骨茶包</t>
    <phoneticPr fontId="4" type="noConversion"/>
  </si>
  <si>
    <t>山粉圓</t>
    <phoneticPr fontId="4" type="noConversion"/>
  </si>
  <si>
    <t>板豆腐</t>
    <phoneticPr fontId="4" type="noConversion"/>
  </si>
  <si>
    <t>味噌</t>
    <phoneticPr fontId="4" type="noConversion"/>
  </si>
  <si>
    <t>紫菜</t>
    <phoneticPr fontId="4" type="noConversion"/>
  </si>
  <si>
    <t>薑</t>
    <phoneticPr fontId="4" type="noConversion"/>
  </si>
  <si>
    <t>紅豆</t>
    <phoneticPr fontId="4" type="noConversion"/>
  </si>
  <si>
    <t>紫米</t>
    <phoneticPr fontId="4" type="noConversion"/>
  </si>
  <si>
    <t>冬粉翅</t>
    <phoneticPr fontId="4" type="noConversion"/>
  </si>
  <si>
    <t>榨菜</t>
    <phoneticPr fontId="4" type="noConversion"/>
  </si>
  <si>
    <t>米粉</t>
    <phoneticPr fontId="4" type="noConversion"/>
  </si>
  <si>
    <t>綠豆</t>
    <phoneticPr fontId="4" type="noConversion"/>
  </si>
  <si>
    <t>薏仁</t>
    <phoneticPr fontId="4" type="noConversion"/>
  </si>
  <si>
    <t>味噌</t>
    <phoneticPr fontId="4" type="noConversion"/>
  </si>
  <si>
    <t>素食</t>
    <phoneticPr fontId="3" type="noConversion"/>
  </si>
  <si>
    <t xml:space="preserve">雜糧飯
</t>
    <phoneticPr fontId="4" type="noConversion"/>
  </si>
  <si>
    <t>鵝白菜</t>
    <phoneticPr fontId="4" type="noConversion"/>
  </si>
  <si>
    <t xml:space="preserve">地瓜飯
</t>
    <phoneticPr fontId="4" type="noConversion"/>
  </si>
  <si>
    <t xml:space="preserve">白飯
</t>
    <phoneticPr fontId="4" type="noConversion"/>
  </si>
  <si>
    <t xml:space="preserve">雞肉絲飯
</t>
    <phoneticPr fontId="4" type="noConversion"/>
  </si>
  <si>
    <t>高麗菜</t>
    <phoneticPr fontId="4" type="noConversion"/>
  </si>
  <si>
    <t>青江菜</t>
    <phoneticPr fontId="4" type="noConversion"/>
  </si>
  <si>
    <t>小蕃茄</t>
    <phoneticPr fontId="4" type="noConversion"/>
  </si>
  <si>
    <t>油菜</t>
    <phoneticPr fontId="4" type="noConversion"/>
  </si>
  <si>
    <t>棗子</t>
    <phoneticPr fontId="4" type="noConversion"/>
  </si>
  <si>
    <t xml:space="preserve">香鬆飯
</t>
    <phoneticPr fontId="4" type="noConversion"/>
  </si>
  <si>
    <t xml:space="preserve">義大利麵
</t>
    <phoneticPr fontId="4" type="noConversion"/>
  </si>
  <si>
    <t xml:space="preserve">五穀飯
</t>
    <phoneticPr fontId="4" type="noConversion"/>
  </si>
  <si>
    <t>橘子</t>
    <phoneticPr fontId="4" type="noConversion"/>
  </si>
  <si>
    <t xml:space="preserve">香蕉
</t>
    <phoneticPr fontId="4" type="noConversion"/>
  </si>
  <si>
    <t>葡萄</t>
    <phoneticPr fontId="4" type="noConversion"/>
  </si>
  <si>
    <t>美國紅葡萄</t>
    <phoneticPr fontId="4" type="noConversion"/>
  </si>
  <si>
    <t xml:space="preserve">芝麻飯
</t>
    <phoneticPr fontId="4" type="noConversion"/>
  </si>
  <si>
    <t xml:space="preserve">胚芽飯
</t>
    <phoneticPr fontId="4" type="noConversion"/>
  </si>
  <si>
    <t xml:space="preserve">紫米飯
</t>
    <phoneticPr fontId="4" type="noConversion"/>
  </si>
  <si>
    <t xml:space="preserve">什錦炒飯
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</si>
</sst>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25" x14ac:knownFonts="1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85"/>
      <name val="標楷體"/>
      <family val="4"/>
      <charset val="136"/>
    </font>
    <font>
      <b/>
      <sz val="72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69">
    <xf numFmtId="0" fontId="0" fillId="0" borderId="0" xfId="0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10" fillId="0" borderId="0" xfId="0" applyNumberFormat="1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4" xfId="0" applyFont="1" applyFill="1" applyBorder="1" applyAlignment="1">
      <alignment horizontal="center" vertical="center" shrinkToFit="1"/>
    </xf>
    <xf numFmtId="0" fontId="19" fillId="0" borderId="4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 shrinkToFit="1"/>
    </xf>
    <xf numFmtId="0" fontId="19" fillId="4" borderId="4" xfId="0" applyFont="1" applyFill="1" applyBorder="1" applyAlignment="1">
      <alignment horizontal="center" vertical="center" shrinkToFit="1"/>
    </xf>
    <xf numFmtId="0" fontId="10" fillId="4" borderId="0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8" fillId="4" borderId="0" xfId="0" applyFont="1" applyFill="1" applyBorder="1" applyAlignment="1">
      <alignment horizontal="center" vertical="center" shrinkToFit="1"/>
    </xf>
    <xf numFmtId="0" fontId="15" fillId="0" borderId="4" xfId="0" applyFont="1" applyFill="1" applyBorder="1" applyAlignment="1">
      <alignment horizontal="center" vertical="center" shrinkToFit="1"/>
    </xf>
    <xf numFmtId="0" fontId="12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177" fontId="9" fillId="0" borderId="4" xfId="0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177" fontId="20" fillId="0" borderId="4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shrinkToFit="1"/>
    </xf>
    <xf numFmtId="176" fontId="15" fillId="0" borderId="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shrinkToFit="1"/>
    </xf>
    <xf numFmtId="0" fontId="21" fillId="0" borderId="4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177" fontId="20" fillId="4" borderId="4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 wrapText="1" shrinkToFit="1"/>
    </xf>
    <xf numFmtId="0" fontId="20" fillId="4" borderId="4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shrinkToFit="1"/>
    </xf>
    <xf numFmtId="0" fontId="23" fillId="0" borderId="4" xfId="0" applyFont="1" applyFill="1" applyBorder="1" applyAlignment="1">
      <alignment horizontal="center" vertical="center" wrapText="1" shrinkToFit="1"/>
    </xf>
    <xf numFmtId="176" fontId="15" fillId="4" borderId="4" xfId="0" applyNumberFormat="1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 shrinkToFit="1"/>
    </xf>
    <xf numFmtId="0" fontId="22" fillId="4" borderId="4" xfId="0" applyFont="1" applyFill="1" applyBorder="1" applyAlignment="1">
      <alignment horizontal="center" vertical="center" wrapText="1" shrinkToFit="1"/>
    </xf>
    <xf numFmtId="0" fontId="22" fillId="2" borderId="4" xfId="0" applyFont="1" applyFill="1" applyBorder="1" applyAlignment="1">
      <alignment horizontal="center" vertical="center" wrapText="1" shrinkToFit="1"/>
    </xf>
    <xf numFmtId="0" fontId="24" fillId="4" borderId="4" xfId="0" applyFont="1" applyFill="1" applyBorder="1" applyAlignment="1">
      <alignment horizontal="center" vertical="center" wrapText="1" shrinkToFit="1"/>
    </xf>
    <xf numFmtId="0" fontId="24" fillId="4" borderId="4" xfId="0" applyFont="1" applyFill="1" applyBorder="1" applyAlignment="1">
      <alignment horizontal="center" vertical="center" shrinkToFit="1"/>
    </xf>
    <xf numFmtId="0" fontId="24" fillId="0" borderId="4" xfId="0" applyFont="1" applyFill="1" applyBorder="1" applyAlignment="1">
      <alignment horizontal="center" vertical="center" wrapText="1" shrinkToFit="1"/>
    </xf>
    <xf numFmtId="0" fontId="24" fillId="0" borderId="4" xfId="0" applyFont="1" applyFill="1" applyBorder="1" applyAlignment="1">
      <alignment horizontal="center" vertical="center" shrinkToFit="1"/>
    </xf>
    <xf numFmtId="0" fontId="12" fillId="0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shrinkToFit="1"/>
    </xf>
  </cellXfs>
  <cellStyles count="2">
    <cellStyle name="一般" xfId="0" builtinId="0"/>
    <cellStyle name="一般 3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3027680</xdr:colOff>
      <xdr:row>0</xdr:row>
      <xdr:rowOff>314960</xdr:rowOff>
    </xdr:from>
    <xdr:to>
      <xdr:col>14</xdr:col>
      <xdr:colOff>2926080</xdr:colOff>
      <xdr:row>0</xdr:row>
      <xdr:rowOff>1939768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88400" y="314960"/>
          <a:ext cx="3095752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1950720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640" y="102113"/>
          <a:ext cx="734568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14</xdr:col>
      <xdr:colOff>4216400</xdr:colOff>
      <xdr:row>0</xdr:row>
      <xdr:rowOff>50800</xdr:rowOff>
    </xdr:from>
    <xdr:to>
      <xdr:col>21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1325800" y="50800"/>
          <a:ext cx="4796886" cy="205739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406399</xdr:colOff>
      <xdr:row>2</xdr:row>
      <xdr:rowOff>965200</xdr:rowOff>
    </xdr:from>
    <xdr:to>
      <xdr:col>2</xdr:col>
      <xdr:colOff>4081532</xdr:colOff>
      <xdr:row>5</xdr:row>
      <xdr:rowOff>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96DAC02F-B762-4976-B7FE-D5CFC068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3632200"/>
          <a:ext cx="3675133" cy="27686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</xdr:row>
      <xdr:rowOff>177800</xdr:rowOff>
    </xdr:from>
    <xdr:to>
      <xdr:col>22</xdr:col>
      <xdr:colOff>4450618</xdr:colOff>
      <xdr:row>4</xdr:row>
      <xdr:rowOff>1041400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D8EB26FB-7BB3-43DA-9AA2-6EB71F548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83599" y="28448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5</xdr:row>
      <xdr:rowOff>990600</xdr:rowOff>
    </xdr:from>
    <xdr:to>
      <xdr:col>2</xdr:col>
      <xdr:colOff>4098616</xdr:colOff>
      <xdr:row>8</xdr:row>
      <xdr:rowOff>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CA4DD5F2-C314-49A4-A619-8F9629B28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7391400"/>
          <a:ext cx="3641416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</xdr:row>
      <xdr:rowOff>228600</xdr:rowOff>
    </xdr:from>
    <xdr:to>
      <xdr:col>22</xdr:col>
      <xdr:colOff>4450618</xdr:colOff>
      <xdr:row>7</xdr:row>
      <xdr:rowOff>1066800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5305CEBC-E276-4ED6-8006-F6F1B3F6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66675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8</xdr:row>
      <xdr:rowOff>1066800</xdr:rowOff>
    </xdr:from>
    <xdr:to>
      <xdr:col>2</xdr:col>
      <xdr:colOff>4060516</xdr:colOff>
      <xdr:row>11</xdr:row>
      <xdr:rowOff>38100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3E0F152C-9A68-4C6D-8E14-4492E0194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1277600"/>
          <a:ext cx="3641416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8</xdr:row>
      <xdr:rowOff>228600</xdr:rowOff>
    </xdr:from>
    <xdr:to>
      <xdr:col>22</xdr:col>
      <xdr:colOff>4450618</xdr:colOff>
      <xdr:row>10</xdr:row>
      <xdr:rowOff>1066800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906BEFB6-73DD-4B91-98FB-7C1F5AD6C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104394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11</xdr:row>
      <xdr:rowOff>952500</xdr:rowOff>
    </xdr:from>
    <xdr:to>
      <xdr:col>2</xdr:col>
      <xdr:colOff>4114800</xdr:colOff>
      <xdr:row>13</xdr:row>
      <xdr:rowOff>1219200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1118335A-73AB-43D8-9960-7C2C9435F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14935200"/>
          <a:ext cx="3619501" cy="27813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11</xdr:row>
      <xdr:rowOff>228600</xdr:rowOff>
    </xdr:from>
    <xdr:to>
      <xdr:col>22</xdr:col>
      <xdr:colOff>4400044</xdr:colOff>
      <xdr:row>13</xdr:row>
      <xdr:rowOff>1028700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4D8AA8CD-D0C8-4C74-921A-56811D01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42113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14</xdr:row>
      <xdr:rowOff>1104900</xdr:rowOff>
    </xdr:from>
    <xdr:to>
      <xdr:col>2</xdr:col>
      <xdr:colOff>4060516</xdr:colOff>
      <xdr:row>17</xdr:row>
      <xdr:rowOff>76200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DE720580-CD21-46BA-8129-87F6D3E33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8859500"/>
          <a:ext cx="3641416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14</xdr:row>
      <xdr:rowOff>228600</xdr:rowOff>
    </xdr:from>
    <xdr:to>
      <xdr:col>22</xdr:col>
      <xdr:colOff>4419600</xdr:colOff>
      <xdr:row>16</xdr:row>
      <xdr:rowOff>1043433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C10A4133-297B-46A7-B6B0-FA662B10F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17983200"/>
          <a:ext cx="4419601" cy="332943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17</xdr:row>
      <xdr:rowOff>1219200</xdr:rowOff>
    </xdr:from>
    <xdr:to>
      <xdr:col>2</xdr:col>
      <xdr:colOff>4000500</xdr:colOff>
      <xdr:row>19</xdr:row>
      <xdr:rowOff>1219200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B8EABA34-8C45-4556-90CC-7E8C388D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22745700"/>
          <a:ext cx="3619500" cy="25146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17</xdr:row>
      <xdr:rowOff>228600</xdr:rowOff>
    </xdr:from>
    <xdr:to>
      <xdr:col>22</xdr:col>
      <xdr:colOff>4450618</xdr:colOff>
      <xdr:row>19</xdr:row>
      <xdr:rowOff>1066800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F4A5C930-54A2-4496-8247-D3E9A7066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17551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419099</xdr:colOff>
      <xdr:row>20</xdr:row>
      <xdr:rowOff>1181100</xdr:rowOff>
    </xdr:from>
    <xdr:to>
      <xdr:col>2</xdr:col>
      <xdr:colOff>3962400</xdr:colOff>
      <xdr:row>23</xdr:row>
      <xdr:rowOff>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15ABA9FF-6883-42F6-9826-DEA2A06AF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26479500"/>
          <a:ext cx="3543301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20</xdr:row>
      <xdr:rowOff>228600</xdr:rowOff>
    </xdr:from>
    <xdr:to>
      <xdr:col>22</xdr:col>
      <xdr:colOff>4450618</xdr:colOff>
      <xdr:row>22</xdr:row>
      <xdr:rowOff>1066800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A82D90F8-3537-40AC-B230-37897EBB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55270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23</xdr:row>
      <xdr:rowOff>1179322</xdr:rowOff>
    </xdr:from>
    <xdr:to>
      <xdr:col>2</xdr:col>
      <xdr:colOff>3924300</xdr:colOff>
      <xdr:row>25</xdr:row>
      <xdr:rowOff>1219200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D17EC6DF-3E57-41FA-A0A5-C766C0596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30249622"/>
          <a:ext cx="3390900" cy="2554478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23</xdr:row>
      <xdr:rowOff>228600</xdr:rowOff>
    </xdr:from>
    <xdr:to>
      <xdr:col>22</xdr:col>
      <xdr:colOff>4450618</xdr:colOff>
      <xdr:row>25</xdr:row>
      <xdr:rowOff>1066800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B08D82E6-B337-4CB1-9D9B-32F7CBCA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92989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26</xdr:row>
      <xdr:rowOff>952500</xdr:rowOff>
    </xdr:from>
    <xdr:to>
      <xdr:col>2</xdr:col>
      <xdr:colOff>4038600</xdr:colOff>
      <xdr:row>29</xdr:row>
      <xdr:rowOff>38100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85A695F7-E234-43BB-A6FC-9032C5F90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33794700"/>
          <a:ext cx="3543300" cy="28575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26</xdr:row>
      <xdr:rowOff>190500</xdr:rowOff>
    </xdr:from>
    <xdr:to>
      <xdr:col>22</xdr:col>
      <xdr:colOff>4457700</xdr:colOff>
      <xdr:row>28</xdr:row>
      <xdr:rowOff>1034034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8A484149-A16E-4911-ABC7-F1AC56670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33032700"/>
          <a:ext cx="4457700" cy="3358134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29</xdr:row>
      <xdr:rowOff>1104900</xdr:rowOff>
    </xdr:from>
    <xdr:to>
      <xdr:col>2</xdr:col>
      <xdr:colOff>4023090</xdr:colOff>
      <xdr:row>31</xdr:row>
      <xdr:rowOff>1219200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040DB7E0-A9D5-4760-877C-4952C3F4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37719000"/>
          <a:ext cx="3489690" cy="26289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29</xdr:row>
      <xdr:rowOff>228600</xdr:rowOff>
    </xdr:from>
    <xdr:to>
      <xdr:col>22</xdr:col>
      <xdr:colOff>4450618</xdr:colOff>
      <xdr:row>31</xdr:row>
      <xdr:rowOff>1066800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31D40470-AEBA-4B20-840A-C2F5F419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368427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32</xdr:row>
      <xdr:rowOff>990600</xdr:rowOff>
    </xdr:from>
    <xdr:to>
      <xdr:col>2</xdr:col>
      <xdr:colOff>3962400</xdr:colOff>
      <xdr:row>34</xdr:row>
      <xdr:rowOff>1219200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F5A98382-7DF8-41BF-B60B-61FFEFA1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41376600"/>
          <a:ext cx="3467100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32</xdr:row>
      <xdr:rowOff>228600</xdr:rowOff>
    </xdr:from>
    <xdr:to>
      <xdr:col>22</xdr:col>
      <xdr:colOff>4450618</xdr:colOff>
      <xdr:row>34</xdr:row>
      <xdr:rowOff>1066800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744B8A68-74BF-4919-9C27-18C160D29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406146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24</xdr:row>
      <xdr:rowOff>609600</xdr:rowOff>
    </xdr:from>
    <xdr:to>
      <xdr:col>13</xdr:col>
      <xdr:colOff>1348840</xdr:colOff>
      <xdr:row>25</xdr:row>
      <xdr:rowOff>327745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75DDBEE1-3568-4378-8DE0-C76FCBEB4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5928300" y="30937200"/>
          <a:ext cx="1158340" cy="975445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35</xdr:row>
      <xdr:rowOff>1104900</xdr:rowOff>
    </xdr:from>
    <xdr:to>
      <xdr:col>2</xdr:col>
      <xdr:colOff>4000500</xdr:colOff>
      <xdr:row>37</xdr:row>
      <xdr:rowOff>1230884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5DA41BB9-80AF-4626-B3C7-94CDC79B6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45262800"/>
          <a:ext cx="3390900" cy="2640584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35</xdr:row>
      <xdr:rowOff>228600</xdr:rowOff>
    </xdr:from>
    <xdr:to>
      <xdr:col>22</xdr:col>
      <xdr:colOff>4450618</xdr:colOff>
      <xdr:row>37</xdr:row>
      <xdr:rowOff>1066800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2C708D8C-4E8B-4B1A-8A8E-9BD7AC36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443865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38</xdr:row>
      <xdr:rowOff>952500</xdr:rowOff>
    </xdr:from>
    <xdr:to>
      <xdr:col>2</xdr:col>
      <xdr:colOff>4076700</xdr:colOff>
      <xdr:row>41</xdr:row>
      <xdr:rowOff>76200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C29081A8-DDD1-4C80-8F81-82560D411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48882300"/>
          <a:ext cx="3505201" cy="28956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38</xdr:row>
      <xdr:rowOff>228600</xdr:rowOff>
    </xdr:from>
    <xdr:to>
      <xdr:col>22</xdr:col>
      <xdr:colOff>4450618</xdr:colOff>
      <xdr:row>40</xdr:row>
      <xdr:rowOff>1066800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6B6977DA-9C76-46F3-9221-92BE3600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481584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41</xdr:row>
      <xdr:rowOff>1028700</xdr:rowOff>
    </xdr:from>
    <xdr:to>
      <xdr:col>2</xdr:col>
      <xdr:colOff>4076700</xdr:colOff>
      <xdr:row>44</xdr:row>
      <xdr:rowOff>0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3484696C-8646-4C0B-8AE9-87A36F9E9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52730400"/>
          <a:ext cx="3543300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41</xdr:row>
      <xdr:rowOff>228600</xdr:rowOff>
    </xdr:from>
    <xdr:to>
      <xdr:col>22</xdr:col>
      <xdr:colOff>4450618</xdr:colOff>
      <xdr:row>43</xdr:row>
      <xdr:rowOff>1066800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2F051C8C-FC7B-4A67-9C37-604222BA7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519303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44</xdr:row>
      <xdr:rowOff>952500</xdr:rowOff>
    </xdr:from>
    <xdr:to>
      <xdr:col>2</xdr:col>
      <xdr:colOff>4000500</xdr:colOff>
      <xdr:row>46</xdr:row>
      <xdr:rowOff>1219200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5FAC23A6-F90D-4FDB-A695-571E06670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56426100"/>
          <a:ext cx="3467101" cy="27813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44</xdr:row>
      <xdr:rowOff>190500</xdr:rowOff>
    </xdr:from>
    <xdr:to>
      <xdr:col>22</xdr:col>
      <xdr:colOff>4457700</xdr:colOff>
      <xdr:row>46</xdr:row>
      <xdr:rowOff>1034035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DE8E5824-AC4E-490D-B608-16C359EB8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55664100"/>
          <a:ext cx="4457701" cy="3358135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47</xdr:row>
      <xdr:rowOff>1066800</xdr:rowOff>
    </xdr:from>
    <xdr:to>
      <xdr:col>2</xdr:col>
      <xdr:colOff>4038600</xdr:colOff>
      <xdr:row>50</xdr:row>
      <xdr:rowOff>0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07DFBB16-E15A-4B25-889A-D5389EB9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60312300"/>
          <a:ext cx="3505201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47</xdr:row>
      <xdr:rowOff>228600</xdr:rowOff>
    </xdr:from>
    <xdr:to>
      <xdr:col>22</xdr:col>
      <xdr:colOff>4450618</xdr:colOff>
      <xdr:row>49</xdr:row>
      <xdr:rowOff>1066800</xdr:rowOff>
    </xdr:to>
    <xdr:pic>
      <xdr:nvPicPr>
        <xdr:cNvPr id="49" name="圖片 48">
          <a:extLst>
            <a:ext uri="{FF2B5EF4-FFF2-40B4-BE49-F238E27FC236}">
              <a16:creationId xmlns:a16="http://schemas.microsoft.com/office/drawing/2014/main" id="{3528EAC0-7C2B-4340-98C2-D36053D9C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594741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50</xdr:row>
      <xdr:rowOff>1143000</xdr:rowOff>
    </xdr:from>
    <xdr:to>
      <xdr:col>2</xdr:col>
      <xdr:colOff>3896314</xdr:colOff>
      <xdr:row>52</xdr:row>
      <xdr:rowOff>1219200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9422C44B-6A77-4AD1-B0E0-031B083A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" y="64160400"/>
          <a:ext cx="3439115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50</xdr:row>
      <xdr:rowOff>228600</xdr:rowOff>
    </xdr:from>
    <xdr:to>
      <xdr:col>22</xdr:col>
      <xdr:colOff>4457700</xdr:colOff>
      <xdr:row>52</xdr:row>
      <xdr:rowOff>1072134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3DC56465-2FE2-4250-8AB4-DD763B00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63246000"/>
          <a:ext cx="4457700" cy="3358134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53</xdr:row>
      <xdr:rowOff>1181100</xdr:rowOff>
    </xdr:from>
    <xdr:to>
      <xdr:col>2</xdr:col>
      <xdr:colOff>3921940</xdr:colOff>
      <xdr:row>55</xdr:row>
      <xdr:rowOff>1219200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E2450576-74DF-4AE2-B75E-230BEA02C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67970400"/>
          <a:ext cx="3388540" cy="25527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53</xdr:row>
      <xdr:rowOff>228600</xdr:rowOff>
    </xdr:from>
    <xdr:to>
      <xdr:col>22</xdr:col>
      <xdr:colOff>4450618</xdr:colOff>
      <xdr:row>55</xdr:row>
      <xdr:rowOff>1066800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2F0A8EF1-E79E-4753-BF85-9F0AAC73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670179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56</xdr:row>
      <xdr:rowOff>1028700</xdr:rowOff>
    </xdr:from>
    <xdr:to>
      <xdr:col>2</xdr:col>
      <xdr:colOff>4060516</xdr:colOff>
      <xdr:row>59</xdr:row>
      <xdr:rowOff>0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8136087A-8B21-4030-8A3C-8580D33E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71589900"/>
          <a:ext cx="3641416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56</xdr:row>
      <xdr:rowOff>190500</xdr:rowOff>
    </xdr:from>
    <xdr:to>
      <xdr:col>22</xdr:col>
      <xdr:colOff>4501194</xdr:colOff>
      <xdr:row>58</xdr:row>
      <xdr:rowOff>1066800</xdr:rowOff>
    </xdr:to>
    <xdr:pic>
      <xdr:nvPicPr>
        <xdr:cNvPr id="51" name="圖片 50">
          <a:extLst>
            <a:ext uri="{FF2B5EF4-FFF2-40B4-BE49-F238E27FC236}">
              <a16:creationId xmlns:a16="http://schemas.microsoft.com/office/drawing/2014/main" id="{2D62CED0-E6A4-46FE-A5BC-5652E83C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70751700"/>
          <a:ext cx="4501195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59</xdr:row>
      <xdr:rowOff>1104900</xdr:rowOff>
    </xdr:from>
    <xdr:to>
      <xdr:col>2</xdr:col>
      <xdr:colOff>3997464</xdr:colOff>
      <xdr:row>62</xdr:row>
      <xdr:rowOff>0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5A4F654E-C0E0-432D-AA5C-FEDDAE9D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" y="754380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59</xdr:row>
      <xdr:rowOff>228600</xdr:rowOff>
    </xdr:from>
    <xdr:to>
      <xdr:col>22</xdr:col>
      <xdr:colOff>4450618</xdr:colOff>
      <xdr:row>61</xdr:row>
      <xdr:rowOff>1066800</xdr:rowOff>
    </xdr:to>
    <xdr:pic>
      <xdr:nvPicPr>
        <xdr:cNvPr id="55" name="圖片 54">
          <a:extLst>
            <a:ext uri="{FF2B5EF4-FFF2-40B4-BE49-F238E27FC236}">
              <a16:creationId xmlns:a16="http://schemas.microsoft.com/office/drawing/2014/main" id="{0FA0DA35-E6EE-4952-B849-2B622A65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745617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62</xdr:row>
      <xdr:rowOff>1066800</xdr:rowOff>
    </xdr:from>
    <xdr:to>
      <xdr:col>2</xdr:col>
      <xdr:colOff>3997464</xdr:colOff>
      <xdr:row>64</xdr:row>
      <xdr:rowOff>1219200</xdr:rowOff>
    </xdr:to>
    <xdr:pic>
      <xdr:nvPicPr>
        <xdr:cNvPr id="57" name="圖片 56">
          <a:extLst>
            <a:ext uri="{FF2B5EF4-FFF2-40B4-BE49-F238E27FC236}">
              <a16:creationId xmlns:a16="http://schemas.microsoft.com/office/drawing/2014/main" id="{2E6C365D-C2DE-4974-A494-770EEDCF4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" y="791718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62</xdr:row>
      <xdr:rowOff>266700</xdr:rowOff>
    </xdr:from>
    <xdr:to>
      <xdr:col>22</xdr:col>
      <xdr:colOff>4349468</xdr:colOff>
      <xdr:row>64</xdr:row>
      <xdr:rowOff>1028700</xdr:rowOff>
    </xdr:to>
    <xdr:pic>
      <xdr:nvPicPr>
        <xdr:cNvPr id="59" name="圖片 58">
          <a:extLst>
            <a:ext uri="{FF2B5EF4-FFF2-40B4-BE49-F238E27FC236}">
              <a16:creationId xmlns:a16="http://schemas.microsoft.com/office/drawing/2014/main" id="{3B460A0F-6EE6-45F5-AD07-07C6CD68A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78371700"/>
          <a:ext cx="4349469" cy="327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67"/>
  <sheetViews>
    <sheetView tabSelected="1" view="pageBreakPreview" topLeftCell="A46" zoomScale="20" zoomScaleSheetLayoutView="20" workbookViewId="0">
      <selection activeCell="C63" sqref="C63:C65"/>
    </sheetView>
  </sheetViews>
  <sheetFormatPr defaultColWidth="9" defaultRowHeight="45" x14ac:dyDescent="0.3"/>
  <cols>
    <col min="1" max="1" width="9.3320312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7.33203125" style="14" customWidth="1"/>
    <col min="7" max="7" width="120.109375" style="8" customWidth="1"/>
    <col min="8" max="8" width="10.6640625" style="16" customWidth="1"/>
    <col min="9" max="9" width="5.77734375" style="16" customWidth="1"/>
    <col min="10" max="10" width="137.88671875" style="8" customWidth="1"/>
    <col min="11" max="11" width="10.44140625" style="16" customWidth="1"/>
    <col min="12" max="12" width="5.6640625" style="16" customWidth="1"/>
    <col min="13" max="13" width="15.77734375" style="4" customWidth="1"/>
    <col min="14" max="14" width="19.77734375" style="4" customWidth="1"/>
    <col min="15" max="15" width="92.21875" style="8" customWidth="1"/>
    <col min="16" max="16" width="12" style="16" customWidth="1"/>
    <col min="17" max="17" width="7.33203125" style="16" customWidth="1"/>
    <col min="18" max="18" width="5.21875" style="1" customWidth="1"/>
    <col min="19" max="19" width="4.88671875" style="1" customWidth="1"/>
    <col min="20" max="21" width="4.109375" style="1" customWidth="1"/>
    <col min="22" max="22" width="8.109375" style="6" customWidth="1"/>
    <col min="23" max="23" width="66.109375" style="2" customWidth="1"/>
    <col min="24" max="24" width="9" style="1"/>
    <col min="25" max="25" width="25.6640625" style="1" customWidth="1"/>
    <col min="26" max="26" width="33.44140625" style="1" customWidth="1"/>
    <col min="27" max="16384" width="9" style="1"/>
  </cols>
  <sheetData>
    <row r="1" spans="1:37" ht="174.6" customHeight="1" x14ac:dyDescent="0.3">
      <c r="A1" s="9"/>
      <c r="B1" s="11"/>
      <c r="C1" s="7"/>
      <c r="D1" s="7"/>
      <c r="E1" s="15"/>
      <c r="F1" s="13"/>
      <c r="G1" s="7"/>
      <c r="H1" s="15"/>
      <c r="I1" s="15"/>
      <c r="J1" s="7"/>
      <c r="K1" s="15"/>
      <c r="L1" s="15"/>
      <c r="M1" s="3"/>
      <c r="N1" s="3"/>
      <c r="O1" s="7"/>
      <c r="P1" s="15"/>
      <c r="Q1" s="15"/>
      <c r="R1" s="2"/>
      <c r="S1" s="2"/>
      <c r="T1" s="2"/>
      <c r="U1" s="2"/>
      <c r="V1" s="5"/>
    </row>
    <row r="2" spans="1:37" ht="36.6" customHeight="1" x14ac:dyDescent="0.3">
      <c r="A2" s="27" t="s">
        <v>12</v>
      </c>
      <c r="B2" s="27" t="s">
        <v>13</v>
      </c>
      <c r="C2" s="28" t="s">
        <v>7</v>
      </c>
      <c r="D2" s="28" t="s">
        <v>8</v>
      </c>
      <c r="E2" s="29" t="s">
        <v>19</v>
      </c>
      <c r="F2" s="30" t="s">
        <v>18</v>
      </c>
      <c r="G2" s="66" t="s">
        <v>10</v>
      </c>
      <c r="H2" s="66"/>
      <c r="I2" s="66"/>
      <c r="J2" s="66"/>
      <c r="K2" s="66"/>
      <c r="L2" s="66"/>
      <c r="M2" s="31" t="s">
        <v>6</v>
      </c>
      <c r="N2" s="32" t="s">
        <v>4</v>
      </c>
      <c r="O2" s="28" t="s">
        <v>9</v>
      </c>
      <c r="P2" s="29"/>
      <c r="Q2" s="29"/>
      <c r="R2" s="33" t="s">
        <v>11</v>
      </c>
      <c r="S2" s="33" t="s">
        <v>1</v>
      </c>
      <c r="T2" s="33" t="s">
        <v>2</v>
      </c>
      <c r="U2" s="33" t="s">
        <v>3</v>
      </c>
      <c r="V2" s="34" t="s">
        <v>0</v>
      </c>
      <c r="W2" s="28" t="s">
        <v>205</v>
      </c>
      <c r="Z2" s="2"/>
      <c r="AA2" s="2"/>
      <c r="AB2" s="2"/>
      <c r="AC2" s="2"/>
      <c r="AD2" s="2"/>
      <c r="AE2" s="2"/>
      <c r="AF2" s="2"/>
      <c r="AG2" s="2"/>
      <c r="AH2" s="2"/>
    </row>
    <row r="3" spans="1:37" ht="97.95" customHeight="1" x14ac:dyDescent="0.3">
      <c r="A3" s="47">
        <v>1</v>
      </c>
      <c r="B3" s="48" t="s">
        <v>21</v>
      </c>
      <c r="C3" s="56" t="s">
        <v>206</v>
      </c>
      <c r="D3" s="49" t="s">
        <v>23</v>
      </c>
      <c r="E3" s="17" t="s">
        <v>106</v>
      </c>
      <c r="F3" s="17">
        <v>45</v>
      </c>
      <c r="G3" s="49" t="s">
        <v>104</v>
      </c>
      <c r="H3" s="17" t="s">
        <v>109</v>
      </c>
      <c r="I3" s="17">
        <v>30</v>
      </c>
      <c r="J3" s="49" t="s">
        <v>34</v>
      </c>
      <c r="K3" s="17" t="s">
        <v>111</v>
      </c>
      <c r="L3" s="17">
        <v>15</v>
      </c>
      <c r="M3" s="50" t="s">
        <v>207</v>
      </c>
      <c r="N3" s="51"/>
      <c r="O3" s="49" t="s">
        <v>40</v>
      </c>
      <c r="P3" s="17" t="s">
        <v>114</v>
      </c>
      <c r="Q3" s="17">
        <v>15</v>
      </c>
      <c r="R3" s="44">
        <v>5</v>
      </c>
      <c r="S3" s="44">
        <v>2.5</v>
      </c>
      <c r="T3" s="44">
        <v>2</v>
      </c>
      <c r="U3" s="44">
        <v>2.5</v>
      </c>
      <c r="V3" s="45">
        <f>R3*70+S3*75+T3*25+U3*45</f>
        <v>700</v>
      </c>
      <c r="W3" s="38"/>
      <c r="Y3" s="46"/>
      <c r="Z3" s="2"/>
      <c r="AA3" s="2"/>
      <c r="AB3" s="2"/>
      <c r="AC3" s="2"/>
      <c r="AD3" s="2"/>
      <c r="AE3" s="2"/>
      <c r="AF3" s="2"/>
      <c r="AG3" s="46"/>
      <c r="AH3" s="2"/>
    </row>
    <row r="4" spans="1:37" ht="97.95" customHeight="1" x14ac:dyDescent="0.3">
      <c r="A4" s="47"/>
      <c r="B4" s="48"/>
      <c r="C4" s="49"/>
      <c r="D4" s="49"/>
      <c r="E4" s="17" t="s">
        <v>107</v>
      </c>
      <c r="F4" s="17">
        <v>15</v>
      </c>
      <c r="G4" s="49"/>
      <c r="H4" s="17" t="s">
        <v>110</v>
      </c>
      <c r="I4" s="17">
        <v>0.6</v>
      </c>
      <c r="J4" s="49"/>
      <c r="K4" s="17" t="s">
        <v>112</v>
      </c>
      <c r="L4" s="17">
        <v>10</v>
      </c>
      <c r="M4" s="50"/>
      <c r="N4" s="51"/>
      <c r="O4" s="49"/>
      <c r="P4" s="17" t="s">
        <v>115</v>
      </c>
      <c r="Q4" s="17">
        <v>5</v>
      </c>
      <c r="R4" s="44"/>
      <c r="S4" s="44"/>
      <c r="T4" s="44"/>
      <c r="U4" s="44"/>
      <c r="V4" s="45"/>
      <c r="W4" s="39"/>
      <c r="Y4" s="46"/>
      <c r="Z4" s="2"/>
      <c r="AA4" s="2"/>
      <c r="AB4" s="2"/>
      <c r="AC4" s="2"/>
      <c r="AD4" s="2"/>
      <c r="AE4" s="2"/>
      <c r="AF4" s="2"/>
      <c r="AG4" s="46"/>
      <c r="AH4" s="2"/>
    </row>
    <row r="5" spans="1:37" ht="97.95" customHeight="1" x14ac:dyDescent="0.3">
      <c r="A5" s="47"/>
      <c r="B5" s="48"/>
      <c r="C5" s="49"/>
      <c r="D5" s="49"/>
      <c r="E5" s="17" t="s">
        <v>108</v>
      </c>
      <c r="F5" s="17">
        <v>5</v>
      </c>
      <c r="G5" s="49"/>
      <c r="H5" s="17"/>
      <c r="I5" s="17"/>
      <c r="J5" s="49"/>
      <c r="K5" s="17" t="s">
        <v>113</v>
      </c>
      <c r="L5" s="17">
        <v>0.6</v>
      </c>
      <c r="M5" s="50"/>
      <c r="N5" s="51"/>
      <c r="O5" s="49"/>
      <c r="P5" s="17"/>
      <c r="Q5" s="17"/>
      <c r="R5" s="44"/>
      <c r="S5" s="44"/>
      <c r="T5" s="44"/>
      <c r="U5" s="44"/>
      <c r="V5" s="45"/>
      <c r="W5" s="40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7" ht="97.95" customHeight="1" x14ac:dyDescent="0.3">
      <c r="A6" s="47">
        <v>4</v>
      </c>
      <c r="B6" s="48" t="s">
        <v>14</v>
      </c>
      <c r="C6" s="56" t="s">
        <v>208</v>
      </c>
      <c r="D6" s="49" t="s">
        <v>24</v>
      </c>
      <c r="E6" s="17" t="s">
        <v>116</v>
      </c>
      <c r="F6" s="18">
        <v>45</v>
      </c>
      <c r="G6" s="49" t="s">
        <v>29</v>
      </c>
      <c r="H6" s="17" t="s">
        <v>118</v>
      </c>
      <c r="I6" s="17">
        <v>25</v>
      </c>
      <c r="J6" s="49" t="s">
        <v>35</v>
      </c>
      <c r="K6" s="17" t="s">
        <v>119</v>
      </c>
      <c r="L6" s="17">
        <v>25</v>
      </c>
      <c r="M6" s="50" t="s">
        <v>211</v>
      </c>
      <c r="N6" s="51"/>
      <c r="O6" s="49" t="s">
        <v>41</v>
      </c>
      <c r="P6" s="17" t="s">
        <v>181</v>
      </c>
      <c r="Q6" s="17">
        <v>10</v>
      </c>
      <c r="R6" s="44">
        <v>5</v>
      </c>
      <c r="S6" s="44">
        <v>2.7</v>
      </c>
      <c r="T6" s="44">
        <v>1.8</v>
      </c>
      <c r="U6" s="44">
        <v>2.6</v>
      </c>
      <c r="V6" s="45">
        <f>R6*70+S6*75+T6*25+U6*45</f>
        <v>714.5</v>
      </c>
      <c r="W6" s="38"/>
      <c r="Y6" s="2"/>
      <c r="Z6" s="19"/>
      <c r="AA6" s="46"/>
      <c r="AB6" s="2"/>
      <c r="AC6" s="2"/>
      <c r="AD6" s="46"/>
      <c r="AE6" s="2"/>
      <c r="AF6" s="2"/>
      <c r="AG6" s="46"/>
      <c r="AH6" s="46"/>
    </row>
    <row r="7" spans="1:37" ht="97.95" customHeight="1" x14ac:dyDescent="0.3">
      <c r="A7" s="47"/>
      <c r="B7" s="48"/>
      <c r="C7" s="49"/>
      <c r="D7" s="49"/>
      <c r="E7" s="17" t="s">
        <v>117</v>
      </c>
      <c r="F7" s="18">
        <v>15</v>
      </c>
      <c r="G7" s="49"/>
      <c r="H7" s="17"/>
      <c r="I7" s="17"/>
      <c r="J7" s="49"/>
      <c r="K7" s="17" t="s">
        <v>120</v>
      </c>
      <c r="L7" s="17">
        <v>15</v>
      </c>
      <c r="M7" s="50"/>
      <c r="N7" s="51"/>
      <c r="O7" s="49"/>
      <c r="P7" s="17" t="s">
        <v>180</v>
      </c>
      <c r="Q7" s="17">
        <v>5</v>
      </c>
      <c r="R7" s="44"/>
      <c r="S7" s="44"/>
      <c r="T7" s="44"/>
      <c r="U7" s="44"/>
      <c r="V7" s="45"/>
      <c r="W7" s="39"/>
      <c r="Y7" s="46"/>
      <c r="Z7" s="19"/>
      <c r="AA7" s="46"/>
      <c r="AB7" s="2"/>
      <c r="AC7" s="2"/>
      <c r="AD7" s="46"/>
      <c r="AE7" s="2"/>
      <c r="AF7" s="2"/>
      <c r="AG7" s="46"/>
      <c r="AH7" s="46"/>
    </row>
    <row r="8" spans="1:37" ht="97.95" customHeight="1" x14ac:dyDescent="0.3">
      <c r="A8" s="47"/>
      <c r="B8" s="48"/>
      <c r="C8" s="49"/>
      <c r="D8" s="49"/>
      <c r="E8" s="17"/>
      <c r="F8" s="18"/>
      <c r="G8" s="49"/>
      <c r="H8" s="17"/>
      <c r="I8" s="17"/>
      <c r="J8" s="49"/>
      <c r="K8" s="17" t="s">
        <v>111</v>
      </c>
      <c r="L8" s="17">
        <v>10</v>
      </c>
      <c r="M8" s="50"/>
      <c r="N8" s="51"/>
      <c r="O8" s="49"/>
      <c r="P8" s="17"/>
      <c r="Q8" s="17"/>
      <c r="R8" s="44"/>
      <c r="S8" s="44"/>
      <c r="T8" s="44"/>
      <c r="U8" s="44"/>
      <c r="V8" s="45"/>
      <c r="W8" s="40"/>
      <c r="Y8" s="46"/>
      <c r="Z8" s="19"/>
      <c r="AA8" s="46"/>
      <c r="AB8" s="2"/>
      <c r="AC8" s="2"/>
      <c r="AD8" s="46"/>
      <c r="AE8" s="2"/>
      <c r="AF8" s="2"/>
      <c r="AG8" s="46"/>
      <c r="AH8" s="46"/>
    </row>
    <row r="9" spans="1:37" ht="97.95" customHeight="1" x14ac:dyDescent="0.3">
      <c r="A9" s="47">
        <v>5</v>
      </c>
      <c r="B9" s="48" t="s">
        <v>5</v>
      </c>
      <c r="C9" s="56" t="s">
        <v>209</v>
      </c>
      <c r="D9" s="49" t="s">
        <v>25</v>
      </c>
      <c r="E9" s="17" t="s">
        <v>106</v>
      </c>
      <c r="F9" s="18">
        <v>45</v>
      </c>
      <c r="G9" s="49" t="s">
        <v>30</v>
      </c>
      <c r="H9" s="17" t="s">
        <v>140</v>
      </c>
      <c r="I9" s="17">
        <v>35</v>
      </c>
      <c r="J9" s="49" t="s">
        <v>36</v>
      </c>
      <c r="K9" s="17" t="s">
        <v>158</v>
      </c>
      <c r="L9" s="17">
        <v>25</v>
      </c>
      <c r="M9" s="50" t="s">
        <v>214</v>
      </c>
      <c r="N9" s="53" t="s">
        <v>215</v>
      </c>
      <c r="O9" s="49" t="s">
        <v>42</v>
      </c>
      <c r="P9" s="17" t="s">
        <v>111</v>
      </c>
      <c r="Q9" s="17">
        <v>15</v>
      </c>
      <c r="R9" s="44">
        <v>5</v>
      </c>
      <c r="S9" s="44">
        <v>2.9</v>
      </c>
      <c r="T9" s="44">
        <v>2.1</v>
      </c>
      <c r="U9" s="44">
        <v>2.9</v>
      </c>
      <c r="V9" s="45">
        <f>R9*70+S9*75+T9*25+U9*45</f>
        <v>750.5</v>
      </c>
      <c r="W9" s="38"/>
      <c r="Y9" s="46"/>
      <c r="Z9" s="19"/>
      <c r="AA9" s="46"/>
      <c r="AB9" s="2"/>
      <c r="AC9" s="2"/>
      <c r="AD9" s="46"/>
      <c r="AE9" s="2"/>
      <c r="AF9" s="2"/>
      <c r="AG9" s="46"/>
      <c r="AH9" s="46"/>
    </row>
    <row r="10" spans="1:37" ht="97.95" customHeight="1" x14ac:dyDescent="0.3">
      <c r="A10" s="47"/>
      <c r="B10" s="48"/>
      <c r="C10" s="49"/>
      <c r="D10" s="49"/>
      <c r="E10" s="17" t="s">
        <v>111</v>
      </c>
      <c r="F10" s="18">
        <v>15</v>
      </c>
      <c r="G10" s="49"/>
      <c r="H10" s="17" t="s">
        <v>119</v>
      </c>
      <c r="I10" s="17">
        <v>15</v>
      </c>
      <c r="J10" s="49"/>
      <c r="K10" s="17" t="s">
        <v>111</v>
      </c>
      <c r="L10" s="17">
        <v>15</v>
      </c>
      <c r="M10" s="50"/>
      <c r="N10" s="53"/>
      <c r="O10" s="49"/>
      <c r="P10" s="17" t="s">
        <v>182</v>
      </c>
      <c r="Q10" s="17">
        <v>0.6</v>
      </c>
      <c r="R10" s="44"/>
      <c r="S10" s="44"/>
      <c r="T10" s="44"/>
      <c r="U10" s="44"/>
      <c r="V10" s="45"/>
      <c r="W10" s="39"/>
      <c r="Y10" s="2"/>
      <c r="Z10" s="2"/>
      <c r="AA10" s="46"/>
      <c r="AB10" s="2"/>
      <c r="AC10" s="2"/>
      <c r="AD10" s="46"/>
      <c r="AE10" s="2"/>
      <c r="AF10" s="2"/>
      <c r="AG10" s="46"/>
      <c r="AH10" s="46"/>
    </row>
    <row r="11" spans="1:37" ht="97.95" customHeight="1" x14ac:dyDescent="0.3">
      <c r="A11" s="47"/>
      <c r="B11" s="48"/>
      <c r="C11" s="49"/>
      <c r="D11" s="49"/>
      <c r="E11" s="17"/>
      <c r="F11" s="18"/>
      <c r="G11" s="49"/>
      <c r="H11" s="17"/>
      <c r="I11" s="17"/>
      <c r="J11" s="49"/>
      <c r="K11" s="17" t="s">
        <v>159</v>
      </c>
      <c r="L11" s="17">
        <v>5</v>
      </c>
      <c r="M11" s="50"/>
      <c r="N11" s="53"/>
      <c r="O11" s="49"/>
      <c r="P11" s="17"/>
      <c r="Q11" s="17"/>
      <c r="R11" s="44"/>
      <c r="S11" s="44"/>
      <c r="T11" s="44"/>
      <c r="U11" s="44"/>
      <c r="V11" s="45"/>
      <c r="W11" s="40"/>
      <c r="Y11" s="2"/>
      <c r="Z11" s="46"/>
      <c r="AA11" s="46"/>
      <c r="AB11" s="2"/>
      <c r="AC11" s="2"/>
      <c r="AD11" s="46"/>
      <c r="AE11" s="2"/>
      <c r="AF11" s="2"/>
      <c r="AG11" s="46"/>
      <c r="AH11" s="46"/>
    </row>
    <row r="12" spans="1:37" ht="97.95" customHeight="1" x14ac:dyDescent="0.3">
      <c r="A12" s="47">
        <v>6</v>
      </c>
      <c r="B12" s="48" t="s">
        <v>15</v>
      </c>
      <c r="C12" s="56" t="s">
        <v>209</v>
      </c>
      <c r="D12" s="49" t="s">
        <v>26</v>
      </c>
      <c r="E12" s="17" t="s">
        <v>116</v>
      </c>
      <c r="F12" s="18">
        <v>45</v>
      </c>
      <c r="G12" s="49" t="s">
        <v>31</v>
      </c>
      <c r="H12" s="17" t="s">
        <v>141</v>
      </c>
      <c r="I12" s="17">
        <v>25</v>
      </c>
      <c r="J12" s="49" t="s">
        <v>37</v>
      </c>
      <c r="K12" s="17" t="s">
        <v>160</v>
      </c>
      <c r="L12" s="17">
        <v>35</v>
      </c>
      <c r="M12" s="50" t="s">
        <v>211</v>
      </c>
      <c r="N12" s="51"/>
      <c r="O12" s="49" t="s">
        <v>43</v>
      </c>
      <c r="P12" s="17" t="s">
        <v>183</v>
      </c>
      <c r="Q12" s="17">
        <v>10</v>
      </c>
      <c r="R12" s="44">
        <v>5</v>
      </c>
      <c r="S12" s="44">
        <v>2.8</v>
      </c>
      <c r="T12" s="44">
        <v>2.2999999999999998</v>
      </c>
      <c r="U12" s="44">
        <v>2.8</v>
      </c>
      <c r="V12" s="45">
        <f>R12*70+S12*75+T12*25+U12*45</f>
        <v>743.5</v>
      </c>
      <c r="W12" s="38"/>
      <c r="Y12" s="2"/>
      <c r="Z12" s="46"/>
      <c r="AA12" s="46"/>
      <c r="AB12" s="19"/>
      <c r="AC12" s="19"/>
      <c r="AD12" s="46"/>
      <c r="AE12" s="19"/>
      <c r="AF12" s="19"/>
      <c r="AG12" s="46"/>
      <c r="AH12" s="46"/>
      <c r="AI12" s="19"/>
      <c r="AJ12" s="19"/>
      <c r="AK12" s="2"/>
    </row>
    <row r="13" spans="1:37" ht="97.95" customHeight="1" x14ac:dyDescent="0.3">
      <c r="A13" s="47"/>
      <c r="B13" s="48"/>
      <c r="C13" s="49"/>
      <c r="D13" s="49"/>
      <c r="E13" s="17" t="s">
        <v>111</v>
      </c>
      <c r="F13" s="18">
        <v>15</v>
      </c>
      <c r="G13" s="49"/>
      <c r="H13" s="17"/>
      <c r="I13" s="17"/>
      <c r="J13" s="49"/>
      <c r="K13" s="17" t="s">
        <v>111</v>
      </c>
      <c r="L13" s="17">
        <v>15</v>
      </c>
      <c r="M13" s="50"/>
      <c r="N13" s="51"/>
      <c r="O13" s="49"/>
      <c r="P13" s="17" t="s">
        <v>184</v>
      </c>
      <c r="Q13" s="17">
        <v>5</v>
      </c>
      <c r="R13" s="44"/>
      <c r="S13" s="44"/>
      <c r="T13" s="44"/>
      <c r="U13" s="44"/>
      <c r="V13" s="45"/>
      <c r="W13" s="39"/>
      <c r="Y13" s="2"/>
      <c r="Z13" s="46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97.95" customHeight="1" x14ac:dyDescent="0.3">
      <c r="A14" s="47"/>
      <c r="B14" s="48"/>
      <c r="C14" s="49"/>
      <c r="D14" s="49"/>
      <c r="E14" s="17" t="s">
        <v>121</v>
      </c>
      <c r="F14" s="18">
        <v>5</v>
      </c>
      <c r="G14" s="49"/>
      <c r="H14" s="17"/>
      <c r="I14" s="17"/>
      <c r="J14" s="49"/>
      <c r="K14" s="17"/>
      <c r="L14" s="17"/>
      <c r="M14" s="50"/>
      <c r="N14" s="51"/>
      <c r="O14" s="49"/>
      <c r="P14" s="17" t="s">
        <v>108</v>
      </c>
      <c r="Q14" s="17">
        <v>3</v>
      </c>
      <c r="R14" s="44"/>
      <c r="S14" s="44"/>
      <c r="T14" s="44"/>
      <c r="U14" s="44"/>
      <c r="V14" s="45"/>
      <c r="W14" s="40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97.95" customHeight="1" x14ac:dyDescent="0.3">
      <c r="A15" s="47">
        <v>7</v>
      </c>
      <c r="B15" s="67" t="s">
        <v>22</v>
      </c>
      <c r="C15" s="56" t="s">
        <v>206</v>
      </c>
      <c r="D15" s="49" t="s">
        <v>27</v>
      </c>
      <c r="E15" s="17" t="s">
        <v>108</v>
      </c>
      <c r="F15" s="17">
        <v>45</v>
      </c>
      <c r="G15" s="49" t="s">
        <v>32</v>
      </c>
      <c r="H15" s="17" t="s">
        <v>142</v>
      </c>
      <c r="I15" s="17">
        <v>35</v>
      </c>
      <c r="J15" s="49" t="s">
        <v>38</v>
      </c>
      <c r="K15" s="17" t="s">
        <v>161</v>
      </c>
      <c r="L15" s="17">
        <v>45</v>
      </c>
      <c r="M15" s="50" t="s">
        <v>212</v>
      </c>
      <c r="N15" s="61" t="s">
        <v>213</v>
      </c>
      <c r="O15" s="49" t="s">
        <v>44</v>
      </c>
      <c r="P15" s="17" t="s">
        <v>108</v>
      </c>
      <c r="Q15" s="17">
        <v>3</v>
      </c>
      <c r="R15" s="44">
        <v>5</v>
      </c>
      <c r="S15" s="44">
        <v>3</v>
      </c>
      <c r="T15" s="44">
        <v>2.2000000000000002</v>
      </c>
      <c r="U15" s="44">
        <v>2.7</v>
      </c>
      <c r="V15" s="45">
        <f>R15*70+S15*75+T15*25+U15*45</f>
        <v>751.5</v>
      </c>
      <c r="W15" s="38"/>
      <c r="Y15" s="46"/>
      <c r="Z15" s="46"/>
      <c r="AA15" s="19"/>
      <c r="AB15" s="19"/>
      <c r="AC15" s="46"/>
      <c r="AD15" s="19"/>
      <c r="AE15" s="19"/>
      <c r="AF15" s="46"/>
      <c r="AG15" s="46"/>
      <c r="AH15" s="19"/>
      <c r="AI15" s="19"/>
      <c r="AJ15" s="2"/>
      <c r="AK15" s="2"/>
    </row>
    <row r="16" spans="1:37" ht="97.95" customHeight="1" x14ac:dyDescent="0.3">
      <c r="A16" s="47"/>
      <c r="B16" s="67"/>
      <c r="C16" s="49"/>
      <c r="D16" s="49"/>
      <c r="E16" s="17"/>
      <c r="F16" s="17"/>
      <c r="G16" s="49"/>
      <c r="H16" s="17" t="s">
        <v>111</v>
      </c>
      <c r="I16" s="17">
        <v>15</v>
      </c>
      <c r="J16" s="49"/>
      <c r="K16" s="17" t="s">
        <v>111</v>
      </c>
      <c r="L16" s="17">
        <v>15</v>
      </c>
      <c r="M16" s="50"/>
      <c r="N16" s="61"/>
      <c r="O16" s="49"/>
      <c r="P16" s="17" t="s">
        <v>185</v>
      </c>
      <c r="Q16" s="17">
        <v>5</v>
      </c>
      <c r="R16" s="44"/>
      <c r="S16" s="44"/>
      <c r="T16" s="44"/>
      <c r="U16" s="44"/>
      <c r="V16" s="45"/>
      <c r="W16" s="39"/>
      <c r="Y16" s="46"/>
      <c r="Z16" s="46"/>
      <c r="AA16" s="19"/>
      <c r="AB16" s="19"/>
      <c r="AC16" s="46"/>
      <c r="AD16" s="19"/>
      <c r="AE16" s="19"/>
      <c r="AF16" s="46"/>
      <c r="AG16" s="46"/>
      <c r="AH16" s="19"/>
      <c r="AI16" s="19"/>
      <c r="AJ16" s="2"/>
      <c r="AK16" s="2"/>
    </row>
    <row r="17" spans="1:37" ht="97.95" customHeight="1" x14ac:dyDescent="0.3">
      <c r="A17" s="47"/>
      <c r="B17" s="67"/>
      <c r="C17" s="49"/>
      <c r="D17" s="49"/>
      <c r="E17" s="17"/>
      <c r="F17" s="17"/>
      <c r="G17" s="49"/>
      <c r="H17" s="17"/>
      <c r="I17" s="17"/>
      <c r="J17" s="49"/>
      <c r="K17" s="17" t="s">
        <v>116</v>
      </c>
      <c r="L17" s="17">
        <v>5</v>
      </c>
      <c r="M17" s="50"/>
      <c r="N17" s="61"/>
      <c r="O17" s="49"/>
      <c r="P17" s="17"/>
      <c r="Q17" s="17"/>
      <c r="R17" s="44"/>
      <c r="S17" s="44"/>
      <c r="T17" s="44"/>
      <c r="U17" s="44"/>
      <c r="V17" s="45"/>
      <c r="W17" s="40"/>
      <c r="Y17" s="46"/>
      <c r="Z17" s="46"/>
      <c r="AA17" s="19"/>
      <c r="AB17" s="19"/>
      <c r="AC17" s="46"/>
      <c r="AD17" s="19"/>
      <c r="AE17" s="19"/>
      <c r="AF17" s="46"/>
      <c r="AG17" s="46"/>
      <c r="AH17" s="19"/>
      <c r="AI17" s="19"/>
      <c r="AJ17" s="2"/>
      <c r="AK17" s="2"/>
    </row>
    <row r="18" spans="1:37" ht="97.95" customHeight="1" x14ac:dyDescent="0.3">
      <c r="A18" s="47">
        <v>8</v>
      </c>
      <c r="B18" s="48" t="s">
        <v>17</v>
      </c>
      <c r="C18" s="64" t="s">
        <v>210</v>
      </c>
      <c r="D18" s="49" t="s">
        <v>28</v>
      </c>
      <c r="E18" s="17" t="s">
        <v>122</v>
      </c>
      <c r="F18" s="17">
        <v>55</v>
      </c>
      <c r="G18" s="49" t="s">
        <v>33</v>
      </c>
      <c r="H18" s="17" t="s">
        <v>116</v>
      </c>
      <c r="I18" s="17">
        <v>35</v>
      </c>
      <c r="J18" s="49" t="s">
        <v>39</v>
      </c>
      <c r="K18" s="17" t="s">
        <v>162</v>
      </c>
      <c r="L18" s="17">
        <v>45</v>
      </c>
      <c r="M18" s="50" t="s">
        <v>207</v>
      </c>
      <c r="N18" s="51"/>
      <c r="O18" s="49" t="s">
        <v>45</v>
      </c>
      <c r="P18" s="17" t="s">
        <v>186</v>
      </c>
      <c r="Q18" s="17">
        <v>0.6</v>
      </c>
      <c r="R18" s="44">
        <v>5</v>
      </c>
      <c r="S18" s="44">
        <v>3</v>
      </c>
      <c r="T18" s="44">
        <v>2.2000000000000002</v>
      </c>
      <c r="U18" s="44">
        <v>2.7</v>
      </c>
      <c r="V18" s="45">
        <f>R18*70+S18*75+T18*25+U18*45</f>
        <v>751.5</v>
      </c>
      <c r="W18" s="38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7" ht="97.95" customHeight="1" x14ac:dyDescent="0.3">
      <c r="A19" s="47"/>
      <c r="B19" s="48"/>
      <c r="C19" s="65"/>
      <c r="D19" s="49"/>
      <c r="E19" s="17"/>
      <c r="F19" s="17"/>
      <c r="G19" s="49"/>
      <c r="H19" s="17" t="s">
        <v>143</v>
      </c>
      <c r="I19" s="17">
        <v>0.1</v>
      </c>
      <c r="J19" s="49"/>
      <c r="K19" s="17" t="s">
        <v>111</v>
      </c>
      <c r="L19" s="17">
        <v>15</v>
      </c>
      <c r="M19" s="50"/>
      <c r="N19" s="51"/>
      <c r="O19" s="49"/>
      <c r="P19" s="17" t="s">
        <v>187</v>
      </c>
      <c r="Q19" s="17">
        <v>0.1</v>
      </c>
      <c r="R19" s="44"/>
      <c r="S19" s="44"/>
      <c r="T19" s="44"/>
      <c r="U19" s="44"/>
      <c r="V19" s="45"/>
      <c r="W19" s="39"/>
      <c r="Y19" s="46"/>
      <c r="Z19" s="46"/>
      <c r="AA19" s="19"/>
      <c r="AB19" s="2"/>
      <c r="AC19" s="2"/>
      <c r="AD19" s="2"/>
      <c r="AE19" s="2"/>
      <c r="AF19" s="2"/>
      <c r="AG19" s="2"/>
      <c r="AH19" s="2"/>
    </row>
    <row r="20" spans="1:37" ht="97.95" customHeight="1" x14ac:dyDescent="0.3">
      <c r="A20" s="47"/>
      <c r="B20" s="48"/>
      <c r="C20" s="65"/>
      <c r="D20" s="49"/>
      <c r="E20" s="17"/>
      <c r="F20" s="17"/>
      <c r="G20" s="49"/>
      <c r="H20" s="17"/>
      <c r="I20" s="17"/>
      <c r="J20" s="49"/>
      <c r="K20" s="17"/>
      <c r="L20" s="17"/>
      <c r="M20" s="50"/>
      <c r="N20" s="51"/>
      <c r="O20" s="49"/>
      <c r="P20" s="17"/>
      <c r="Q20" s="17"/>
      <c r="R20" s="44"/>
      <c r="S20" s="44"/>
      <c r="T20" s="44"/>
      <c r="U20" s="44"/>
      <c r="V20" s="45"/>
      <c r="W20" s="40"/>
      <c r="Y20" s="46"/>
      <c r="Z20" s="46"/>
      <c r="AA20" s="19"/>
      <c r="AB20" s="2"/>
      <c r="AC20" s="2"/>
      <c r="AD20" s="2"/>
      <c r="AE20" s="2"/>
      <c r="AF20" s="2"/>
      <c r="AG20" s="2"/>
      <c r="AH20" s="2"/>
    </row>
    <row r="21" spans="1:37" ht="97.95" customHeight="1" x14ac:dyDescent="0.3">
      <c r="A21" s="47">
        <v>11</v>
      </c>
      <c r="B21" s="48" t="s">
        <v>14</v>
      </c>
      <c r="C21" s="56" t="s">
        <v>216</v>
      </c>
      <c r="D21" s="49" t="s">
        <v>46</v>
      </c>
      <c r="E21" s="17" t="s">
        <v>123</v>
      </c>
      <c r="F21" s="18">
        <v>45</v>
      </c>
      <c r="G21" s="49" t="s">
        <v>54</v>
      </c>
      <c r="H21" s="17" t="s">
        <v>144</v>
      </c>
      <c r="I21" s="17">
        <v>35</v>
      </c>
      <c r="J21" s="49" t="s">
        <v>55</v>
      </c>
      <c r="K21" s="17" t="s">
        <v>163</v>
      </c>
      <c r="L21" s="17">
        <v>35</v>
      </c>
      <c r="M21" s="50" t="s">
        <v>211</v>
      </c>
      <c r="N21" s="51"/>
      <c r="O21" s="49" t="s">
        <v>50</v>
      </c>
      <c r="P21" s="17" t="s">
        <v>170</v>
      </c>
      <c r="Q21" s="17">
        <v>10</v>
      </c>
      <c r="R21" s="44">
        <v>5</v>
      </c>
      <c r="S21" s="44">
        <v>2.7</v>
      </c>
      <c r="T21" s="44">
        <v>1.8</v>
      </c>
      <c r="U21" s="44">
        <v>2.6</v>
      </c>
      <c r="V21" s="45">
        <f>R21*70+S21*75+T21*25+U21*45</f>
        <v>714.5</v>
      </c>
      <c r="W21" s="38"/>
      <c r="Y21" s="46"/>
      <c r="Z21" s="46"/>
      <c r="AA21" s="19"/>
      <c r="AB21" s="2"/>
      <c r="AC21" s="2"/>
      <c r="AD21" s="2"/>
      <c r="AE21" s="2"/>
      <c r="AF21" s="2"/>
      <c r="AG21" s="2"/>
      <c r="AH21" s="2"/>
    </row>
    <row r="22" spans="1:37" ht="97.95" customHeight="1" x14ac:dyDescent="0.3">
      <c r="A22" s="47"/>
      <c r="B22" s="48"/>
      <c r="C22" s="49"/>
      <c r="D22" s="49"/>
      <c r="E22" s="17" t="s">
        <v>124</v>
      </c>
      <c r="F22" s="18">
        <v>15</v>
      </c>
      <c r="G22" s="49"/>
      <c r="H22" s="17"/>
      <c r="I22" s="17"/>
      <c r="J22" s="49"/>
      <c r="K22" s="17" t="s">
        <v>116</v>
      </c>
      <c r="L22" s="17">
        <v>5</v>
      </c>
      <c r="M22" s="50"/>
      <c r="N22" s="51"/>
      <c r="O22" s="49"/>
      <c r="P22" s="17" t="s">
        <v>111</v>
      </c>
      <c r="Q22" s="17">
        <v>5</v>
      </c>
      <c r="R22" s="44"/>
      <c r="S22" s="44"/>
      <c r="T22" s="44"/>
      <c r="U22" s="44"/>
      <c r="V22" s="45"/>
      <c r="W22" s="39"/>
      <c r="Y22" s="46"/>
      <c r="Z22" s="19"/>
      <c r="AA22" s="19"/>
      <c r="AB22" s="2"/>
      <c r="AC22" s="2"/>
      <c r="AD22" s="2"/>
      <c r="AE22" s="2"/>
      <c r="AF22" s="2"/>
      <c r="AG22" s="2"/>
      <c r="AH22" s="2"/>
    </row>
    <row r="23" spans="1:37" ht="97.95" customHeight="1" x14ac:dyDescent="0.3">
      <c r="A23" s="47"/>
      <c r="B23" s="48"/>
      <c r="C23" s="49"/>
      <c r="D23" s="49"/>
      <c r="E23" s="17" t="s">
        <v>111</v>
      </c>
      <c r="F23" s="18">
        <v>10</v>
      </c>
      <c r="G23" s="49"/>
      <c r="H23" s="17"/>
      <c r="I23" s="17"/>
      <c r="J23" s="49"/>
      <c r="K23" s="17" t="s">
        <v>164</v>
      </c>
      <c r="L23" s="17">
        <v>15</v>
      </c>
      <c r="M23" s="50"/>
      <c r="N23" s="51"/>
      <c r="O23" s="49"/>
      <c r="P23" s="17" t="s">
        <v>188</v>
      </c>
      <c r="Q23" s="17">
        <v>3</v>
      </c>
      <c r="R23" s="44"/>
      <c r="S23" s="44"/>
      <c r="T23" s="44"/>
      <c r="U23" s="44"/>
      <c r="V23" s="45"/>
      <c r="W23" s="40"/>
      <c r="Y23" s="46"/>
      <c r="Z23" s="19"/>
      <c r="AA23" s="19"/>
      <c r="AB23" s="2"/>
      <c r="AC23" s="2"/>
      <c r="AD23" s="2"/>
      <c r="AE23" s="2"/>
      <c r="AF23" s="2"/>
      <c r="AG23" s="2"/>
      <c r="AH23" s="2"/>
    </row>
    <row r="24" spans="1:37" s="25" customFormat="1" ht="97.95" customHeight="1" x14ac:dyDescent="0.3">
      <c r="A24" s="57">
        <v>12</v>
      </c>
      <c r="B24" s="58" t="s">
        <v>5</v>
      </c>
      <c r="C24" s="62" t="s">
        <v>217</v>
      </c>
      <c r="D24" s="55" t="s">
        <v>47</v>
      </c>
      <c r="E24" s="22" t="s">
        <v>116</v>
      </c>
      <c r="F24" s="23">
        <v>35</v>
      </c>
      <c r="G24" s="55" t="s">
        <v>48</v>
      </c>
      <c r="H24" s="22" t="s">
        <v>145</v>
      </c>
      <c r="I24" s="22">
        <v>35</v>
      </c>
      <c r="J24" s="55" t="s">
        <v>165</v>
      </c>
      <c r="K24" s="22" t="s">
        <v>166</v>
      </c>
      <c r="L24" s="22">
        <v>25</v>
      </c>
      <c r="M24" s="59" t="s">
        <v>207</v>
      </c>
      <c r="N24" s="60" t="s">
        <v>220</v>
      </c>
      <c r="O24" s="55" t="s">
        <v>49</v>
      </c>
      <c r="P24" s="22" t="s">
        <v>189</v>
      </c>
      <c r="Q24" s="22">
        <v>15</v>
      </c>
      <c r="R24" s="54">
        <v>5</v>
      </c>
      <c r="S24" s="54">
        <v>2.9</v>
      </c>
      <c r="T24" s="54">
        <v>2.1</v>
      </c>
      <c r="U24" s="54">
        <v>2.9</v>
      </c>
      <c r="V24" s="52">
        <f>R24*70+S24*75+T24*25+U24*45</f>
        <v>750.5</v>
      </c>
      <c r="W24" s="35"/>
      <c r="Y24" s="46"/>
      <c r="Z24" s="26"/>
      <c r="AA24" s="26"/>
      <c r="AB24" s="24"/>
      <c r="AC24" s="24"/>
      <c r="AD24" s="24"/>
      <c r="AE24" s="24"/>
      <c r="AF24" s="24"/>
      <c r="AG24" s="24"/>
      <c r="AH24" s="24"/>
    </row>
    <row r="25" spans="1:37" s="25" customFormat="1" ht="97.95" customHeight="1" x14ac:dyDescent="0.3">
      <c r="A25" s="57"/>
      <c r="B25" s="58"/>
      <c r="C25" s="63"/>
      <c r="D25" s="55"/>
      <c r="E25" s="22" t="s">
        <v>111</v>
      </c>
      <c r="F25" s="23">
        <v>15</v>
      </c>
      <c r="G25" s="55"/>
      <c r="H25" s="22"/>
      <c r="I25" s="22"/>
      <c r="J25" s="55"/>
      <c r="K25" s="22"/>
      <c r="L25" s="22"/>
      <c r="M25" s="59"/>
      <c r="N25" s="60"/>
      <c r="O25" s="55"/>
      <c r="P25" s="22" t="s">
        <v>111</v>
      </c>
      <c r="Q25" s="22">
        <v>5</v>
      </c>
      <c r="R25" s="54"/>
      <c r="S25" s="54"/>
      <c r="T25" s="54"/>
      <c r="U25" s="54"/>
      <c r="V25" s="52"/>
      <c r="W25" s="36"/>
      <c r="Y25" s="24"/>
      <c r="Z25" s="24"/>
      <c r="AA25" s="24"/>
      <c r="AB25" s="24"/>
      <c r="AC25" s="24"/>
      <c r="AD25" s="24"/>
      <c r="AE25" s="24"/>
      <c r="AF25" s="24"/>
      <c r="AG25" s="24"/>
      <c r="AH25" s="24"/>
    </row>
    <row r="26" spans="1:37" s="25" customFormat="1" ht="97.95" customHeight="1" x14ac:dyDescent="0.3">
      <c r="A26" s="57"/>
      <c r="B26" s="58"/>
      <c r="C26" s="63"/>
      <c r="D26" s="55"/>
      <c r="E26" s="22"/>
      <c r="F26" s="23"/>
      <c r="G26" s="55"/>
      <c r="H26" s="22"/>
      <c r="I26" s="22"/>
      <c r="J26" s="55"/>
      <c r="K26" s="22"/>
      <c r="L26" s="22"/>
      <c r="M26" s="59"/>
      <c r="N26" s="60"/>
      <c r="O26" s="55"/>
      <c r="P26" s="22" t="s">
        <v>108</v>
      </c>
      <c r="Q26" s="22">
        <v>3</v>
      </c>
      <c r="R26" s="54"/>
      <c r="S26" s="54"/>
      <c r="T26" s="54"/>
      <c r="U26" s="54"/>
      <c r="V26" s="52"/>
      <c r="W26" s="37"/>
      <c r="Z26" s="24"/>
      <c r="AA26" s="24"/>
      <c r="AB26" s="24"/>
      <c r="AC26" s="24"/>
      <c r="AD26" s="24"/>
      <c r="AE26" s="24"/>
      <c r="AF26" s="24"/>
      <c r="AG26" s="24"/>
      <c r="AH26" s="24"/>
    </row>
    <row r="27" spans="1:37" ht="97.95" customHeight="1" x14ac:dyDescent="0.3">
      <c r="A27" s="47">
        <v>13</v>
      </c>
      <c r="B27" s="48" t="s">
        <v>15</v>
      </c>
      <c r="C27" s="56" t="s">
        <v>209</v>
      </c>
      <c r="D27" s="49" t="s">
        <v>105</v>
      </c>
      <c r="E27" s="17" t="s">
        <v>106</v>
      </c>
      <c r="F27" s="18">
        <v>45</v>
      </c>
      <c r="G27" s="49" t="s">
        <v>57</v>
      </c>
      <c r="H27" s="17" t="s">
        <v>108</v>
      </c>
      <c r="I27" s="17">
        <v>25</v>
      </c>
      <c r="J27" s="49" t="s">
        <v>56</v>
      </c>
      <c r="K27" s="17" t="s">
        <v>167</v>
      </c>
      <c r="L27" s="17">
        <v>25</v>
      </c>
      <c r="M27" s="50" t="s">
        <v>211</v>
      </c>
      <c r="N27" s="51"/>
      <c r="O27" s="49" t="s">
        <v>51</v>
      </c>
      <c r="P27" s="17" t="s">
        <v>190</v>
      </c>
      <c r="Q27" s="17">
        <v>15</v>
      </c>
      <c r="R27" s="44">
        <v>5</v>
      </c>
      <c r="S27" s="44">
        <v>2.8</v>
      </c>
      <c r="T27" s="44">
        <v>2.2999999999999998</v>
      </c>
      <c r="U27" s="44">
        <v>2.8</v>
      </c>
      <c r="V27" s="45">
        <f>R27*70+S27*75+T27*25+U27*45</f>
        <v>743.5</v>
      </c>
      <c r="W27" s="38"/>
      <c r="Z27" s="2"/>
      <c r="AA27" s="2"/>
      <c r="AB27" s="2"/>
      <c r="AC27" s="2"/>
      <c r="AD27" s="2"/>
      <c r="AE27" s="2"/>
      <c r="AF27" s="2"/>
      <c r="AG27" s="2"/>
      <c r="AH27" s="2"/>
    </row>
    <row r="28" spans="1:37" ht="97.95" customHeight="1" x14ac:dyDescent="0.3">
      <c r="A28" s="47"/>
      <c r="B28" s="48"/>
      <c r="C28" s="49"/>
      <c r="D28" s="49"/>
      <c r="E28" s="17"/>
      <c r="F28" s="18"/>
      <c r="G28" s="49"/>
      <c r="H28" s="17" t="s">
        <v>146</v>
      </c>
      <c r="I28" s="17">
        <v>15</v>
      </c>
      <c r="J28" s="49"/>
      <c r="K28" s="17" t="s">
        <v>111</v>
      </c>
      <c r="L28" s="17">
        <v>15</v>
      </c>
      <c r="M28" s="50"/>
      <c r="N28" s="51"/>
      <c r="O28" s="49"/>
      <c r="P28" s="17" t="s">
        <v>116</v>
      </c>
      <c r="Q28" s="17">
        <v>5</v>
      </c>
      <c r="R28" s="44"/>
      <c r="S28" s="44"/>
      <c r="T28" s="44"/>
      <c r="U28" s="44"/>
      <c r="V28" s="45"/>
      <c r="W28" s="39"/>
      <c r="Z28" s="2"/>
      <c r="AA28" s="2"/>
      <c r="AB28" s="2"/>
      <c r="AC28" s="2"/>
      <c r="AD28" s="2"/>
      <c r="AE28" s="2"/>
      <c r="AF28" s="2"/>
      <c r="AG28" s="2"/>
      <c r="AH28" s="2"/>
    </row>
    <row r="29" spans="1:37" ht="97.95" customHeight="1" x14ac:dyDescent="0.3">
      <c r="A29" s="47"/>
      <c r="B29" s="48"/>
      <c r="C29" s="49"/>
      <c r="D29" s="49"/>
      <c r="E29" s="17"/>
      <c r="F29" s="18"/>
      <c r="G29" s="49"/>
      <c r="H29" s="17"/>
      <c r="I29" s="17"/>
      <c r="J29" s="49"/>
      <c r="K29" s="17"/>
      <c r="L29" s="17"/>
      <c r="M29" s="50"/>
      <c r="N29" s="51"/>
      <c r="O29" s="49"/>
      <c r="P29" s="17" t="s">
        <v>191</v>
      </c>
      <c r="Q29" s="17">
        <v>3</v>
      </c>
      <c r="R29" s="44"/>
      <c r="S29" s="44"/>
      <c r="T29" s="44"/>
      <c r="U29" s="44"/>
      <c r="V29" s="45"/>
      <c r="W29" s="40"/>
      <c r="Z29" s="2"/>
      <c r="AA29" s="2"/>
      <c r="AB29" s="2"/>
      <c r="AC29" s="2"/>
      <c r="AD29" s="2"/>
      <c r="AE29" s="2"/>
      <c r="AF29" s="2"/>
      <c r="AG29" s="2"/>
      <c r="AH29" s="2"/>
    </row>
    <row r="30" spans="1:37" ht="97.95" customHeight="1" x14ac:dyDescent="0.3">
      <c r="A30" s="47">
        <v>14</v>
      </c>
      <c r="B30" s="48" t="s">
        <v>16</v>
      </c>
      <c r="C30" s="56" t="s">
        <v>206</v>
      </c>
      <c r="D30" s="49" t="s">
        <v>97</v>
      </c>
      <c r="E30" s="17" t="s">
        <v>125</v>
      </c>
      <c r="F30" s="17">
        <v>45</v>
      </c>
      <c r="G30" s="49" t="s">
        <v>98</v>
      </c>
      <c r="H30" s="17" t="s">
        <v>147</v>
      </c>
      <c r="I30" s="17">
        <v>25</v>
      </c>
      <c r="J30" s="49" t="s">
        <v>101</v>
      </c>
      <c r="K30" s="17" t="s">
        <v>168</v>
      </c>
      <c r="L30" s="17">
        <v>25</v>
      </c>
      <c r="M30" s="50" t="s">
        <v>207</v>
      </c>
      <c r="N30" s="53" t="s">
        <v>219</v>
      </c>
      <c r="O30" s="49" t="s">
        <v>52</v>
      </c>
      <c r="P30" s="17" t="s">
        <v>192</v>
      </c>
      <c r="Q30" s="17">
        <v>3</v>
      </c>
      <c r="R30" s="44">
        <v>5</v>
      </c>
      <c r="S30" s="44">
        <v>3</v>
      </c>
      <c r="T30" s="44">
        <v>2.2000000000000002</v>
      </c>
      <c r="U30" s="44">
        <v>2.7</v>
      </c>
      <c r="V30" s="45">
        <f>R30*70+S30*75+T30*25+U30*45</f>
        <v>751.5</v>
      </c>
      <c r="W30" s="38"/>
      <c r="Z30" s="2"/>
      <c r="AA30" s="2"/>
      <c r="AB30" s="2"/>
      <c r="AC30" s="2"/>
      <c r="AD30" s="2"/>
      <c r="AE30" s="2"/>
      <c r="AF30" s="2"/>
      <c r="AG30" s="2"/>
      <c r="AH30" s="2"/>
    </row>
    <row r="31" spans="1:37" ht="97.95" customHeight="1" x14ac:dyDescent="0.3">
      <c r="A31" s="47"/>
      <c r="B31" s="48"/>
      <c r="C31" s="49"/>
      <c r="D31" s="49"/>
      <c r="E31" s="17" t="s">
        <v>111</v>
      </c>
      <c r="F31" s="17">
        <v>15</v>
      </c>
      <c r="G31" s="49"/>
      <c r="H31" s="17" t="s">
        <v>111</v>
      </c>
      <c r="I31" s="17">
        <v>15</v>
      </c>
      <c r="J31" s="49"/>
      <c r="K31" s="17" t="s">
        <v>169</v>
      </c>
      <c r="L31" s="17">
        <v>5</v>
      </c>
      <c r="M31" s="50"/>
      <c r="N31" s="53"/>
      <c r="O31" s="49"/>
      <c r="P31" s="17"/>
      <c r="Q31" s="17"/>
      <c r="R31" s="44"/>
      <c r="S31" s="44"/>
      <c r="T31" s="44"/>
      <c r="U31" s="44"/>
      <c r="V31" s="45"/>
      <c r="W31" s="39"/>
      <c r="Z31" s="2"/>
      <c r="AA31" s="2"/>
      <c r="AB31" s="2"/>
      <c r="AC31" s="2"/>
      <c r="AD31" s="2"/>
      <c r="AE31" s="2"/>
      <c r="AF31" s="2"/>
      <c r="AG31" s="2"/>
      <c r="AH31" s="2"/>
    </row>
    <row r="32" spans="1:37" ht="97.95" customHeight="1" x14ac:dyDescent="0.3">
      <c r="A32" s="47"/>
      <c r="B32" s="48"/>
      <c r="C32" s="49"/>
      <c r="D32" s="49"/>
      <c r="E32" s="17"/>
      <c r="F32" s="17"/>
      <c r="G32" s="49"/>
      <c r="H32" s="17"/>
      <c r="I32" s="17"/>
      <c r="J32" s="49"/>
      <c r="K32" s="17"/>
      <c r="L32" s="17"/>
      <c r="M32" s="50"/>
      <c r="N32" s="53"/>
      <c r="O32" s="49"/>
      <c r="P32" s="17"/>
      <c r="Q32" s="17"/>
      <c r="R32" s="44"/>
      <c r="S32" s="44"/>
      <c r="T32" s="44"/>
      <c r="U32" s="44"/>
      <c r="V32" s="45"/>
      <c r="W32" s="40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97.95" customHeight="1" x14ac:dyDescent="0.3">
      <c r="A33" s="47">
        <v>15</v>
      </c>
      <c r="B33" s="48" t="s">
        <v>17</v>
      </c>
      <c r="C33" s="56" t="s">
        <v>218</v>
      </c>
      <c r="D33" s="49" t="s">
        <v>99</v>
      </c>
      <c r="E33" s="17" t="s">
        <v>126</v>
      </c>
      <c r="F33" s="17">
        <v>35</v>
      </c>
      <c r="G33" s="49" t="s">
        <v>102</v>
      </c>
      <c r="H33" s="17" t="s">
        <v>148</v>
      </c>
      <c r="I33" s="17">
        <v>35</v>
      </c>
      <c r="J33" s="49" t="s">
        <v>103</v>
      </c>
      <c r="K33" s="17" t="s">
        <v>170</v>
      </c>
      <c r="L33" s="17">
        <v>35</v>
      </c>
      <c r="M33" s="50" t="s">
        <v>212</v>
      </c>
      <c r="N33" s="51"/>
      <c r="O33" s="49" t="s">
        <v>53</v>
      </c>
      <c r="P33" s="17" t="s">
        <v>193</v>
      </c>
      <c r="Q33" s="17">
        <v>10</v>
      </c>
      <c r="R33" s="44">
        <v>5</v>
      </c>
      <c r="S33" s="44">
        <v>3</v>
      </c>
      <c r="T33" s="44">
        <v>2.2000000000000002</v>
      </c>
      <c r="U33" s="44">
        <v>2.7</v>
      </c>
      <c r="V33" s="45">
        <f>R33*70+S33*75+T33*25+U33*45</f>
        <v>751.5</v>
      </c>
      <c r="W33" s="38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97.95" customHeight="1" x14ac:dyDescent="0.3">
      <c r="A34" s="47"/>
      <c r="B34" s="48"/>
      <c r="C34" s="49"/>
      <c r="D34" s="49"/>
      <c r="E34" s="17" t="s">
        <v>111</v>
      </c>
      <c r="F34" s="17">
        <v>15</v>
      </c>
      <c r="G34" s="49"/>
      <c r="H34" s="17" t="s">
        <v>111</v>
      </c>
      <c r="I34" s="17">
        <v>15</v>
      </c>
      <c r="J34" s="49"/>
      <c r="K34" s="17" t="s">
        <v>111</v>
      </c>
      <c r="L34" s="17">
        <v>15</v>
      </c>
      <c r="M34" s="50"/>
      <c r="N34" s="51"/>
      <c r="O34" s="49"/>
      <c r="P34" s="17" t="s">
        <v>111</v>
      </c>
      <c r="Q34" s="17">
        <v>5</v>
      </c>
      <c r="R34" s="44"/>
      <c r="S34" s="44"/>
      <c r="T34" s="44"/>
      <c r="U34" s="44"/>
      <c r="V34" s="45"/>
      <c r="W34" s="39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97.95" customHeight="1" x14ac:dyDescent="0.3">
      <c r="A35" s="47"/>
      <c r="B35" s="48"/>
      <c r="C35" s="49"/>
      <c r="D35" s="49"/>
      <c r="E35" s="17" t="s">
        <v>127</v>
      </c>
      <c r="F35" s="17">
        <v>5</v>
      </c>
      <c r="G35" s="49"/>
      <c r="H35" s="17" t="s">
        <v>149</v>
      </c>
      <c r="I35" s="17">
        <v>0.6</v>
      </c>
      <c r="J35" s="49"/>
      <c r="K35" s="17" t="s">
        <v>116</v>
      </c>
      <c r="L35" s="17">
        <v>5</v>
      </c>
      <c r="M35" s="50"/>
      <c r="N35" s="51"/>
      <c r="O35" s="49"/>
      <c r="P35" s="17" t="s">
        <v>194</v>
      </c>
      <c r="Q35" s="17">
        <v>3</v>
      </c>
      <c r="R35" s="44"/>
      <c r="S35" s="44"/>
      <c r="T35" s="44"/>
      <c r="U35" s="44"/>
      <c r="V35" s="45"/>
      <c r="W35" s="40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97.95" customHeight="1" x14ac:dyDescent="0.3">
      <c r="A36" s="47">
        <v>18</v>
      </c>
      <c r="B36" s="48" t="s">
        <v>14</v>
      </c>
      <c r="C36" s="56" t="s">
        <v>223</v>
      </c>
      <c r="D36" s="49" t="s">
        <v>68</v>
      </c>
      <c r="E36" s="17" t="s">
        <v>128</v>
      </c>
      <c r="F36" s="18">
        <v>45</v>
      </c>
      <c r="G36" s="49" t="s">
        <v>80</v>
      </c>
      <c r="H36" s="17" t="s">
        <v>150</v>
      </c>
      <c r="I36" s="17">
        <v>35</v>
      </c>
      <c r="J36" s="49" t="s">
        <v>88</v>
      </c>
      <c r="K36" s="17" t="s">
        <v>171</v>
      </c>
      <c r="L36" s="17">
        <v>35</v>
      </c>
      <c r="M36" s="50" t="s">
        <v>211</v>
      </c>
      <c r="N36" s="51"/>
      <c r="O36" s="49" t="s">
        <v>58</v>
      </c>
      <c r="P36" s="17" t="s">
        <v>195</v>
      </c>
      <c r="Q36" s="17">
        <v>0.6</v>
      </c>
      <c r="R36" s="44">
        <v>5</v>
      </c>
      <c r="S36" s="44">
        <v>2.7</v>
      </c>
      <c r="T36" s="44">
        <v>1.8</v>
      </c>
      <c r="U36" s="44">
        <v>2.6</v>
      </c>
      <c r="V36" s="45">
        <f>R36*70+S36*75+T36*25+U36*45</f>
        <v>714.5</v>
      </c>
      <c r="W36" s="38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97.95" customHeight="1" x14ac:dyDescent="0.3">
      <c r="A37" s="47"/>
      <c r="B37" s="48"/>
      <c r="C37" s="49"/>
      <c r="D37" s="49"/>
      <c r="E37" s="17" t="s">
        <v>111</v>
      </c>
      <c r="F37" s="18">
        <v>15</v>
      </c>
      <c r="G37" s="49"/>
      <c r="H37" s="17" t="s">
        <v>111</v>
      </c>
      <c r="I37" s="17">
        <v>15</v>
      </c>
      <c r="J37" s="49"/>
      <c r="K37" s="17" t="s">
        <v>172</v>
      </c>
      <c r="L37" s="17">
        <v>15</v>
      </c>
      <c r="M37" s="50"/>
      <c r="N37" s="51"/>
      <c r="O37" s="49"/>
      <c r="P37" s="17" t="s">
        <v>196</v>
      </c>
      <c r="Q37" s="17">
        <v>0.1</v>
      </c>
      <c r="R37" s="44"/>
      <c r="S37" s="44"/>
      <c r="T37" s="44"/>
      <c r="U37" s="44"/>
      <c r="V37" s="45"/>
      <c r="W37" s="39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97.95" customHeight="1" x14ac:dyDescent="0.3">
      <c r="A38" s="47"/>
      <c r="B38" s="48"/>
      <c r="C38" s="49"/>
      <c r="D38" s="49"/>
      <c r="E38" s="17" t="s">
        <v>129</v>
      </c>
      <c r="F38" s="18">
        <v>0.6</v>
      </c>
      <c r="G38" s="49"/>
      <c r="H38" s="17"/>
      <c r="I38" s="17"/>
      <c r="J38" s="49"/>
      <c r="K38" s="17"/>
      <c r="L38" s="17"/>
      <c r="M38" s="50"/>
      <c r="N38" s="51"/>
      <c r="O38" s="49"/>
      <c r="P38" s="17"/>
      <c r="Q38" s="17"/>
      <c r="R38" s="44"/>
      <c r="S38" s="44"/>
      <c r="T38" s="44"/>
      <c r="U38" s="44"/>
      <c r="V38" s="45"/>
      <c r="W38" s="40"/>
      <c r="Z38" s="2"/>
      <c r="AA38" s="2"/>
      <c r="AB38" s="2"/>
      <c r="AC38" s="2"/>
      <c r="AD38" s="2"/>
      <c r="AE38" s="2"/>
      <c r="AF38" s="2"/>
      <c r="AG38" s="2"/>
      <c r="AH38" s="2"/>
    </row>
    <row r="39" spans="1:34" s="20" customFormat="1" ht="97.95" customHeight="1" x14ac:dyDescent="0.3">
      <c r="A39" s="47">
        <v>19</v>
      </c>
      <c r="B39" s="48" t="s">
        <v>5</v>
      </c>
      <c r="C39" s="56" t="s">
        <v>209</v>
      </c>
      <c r="D39" s="49" t="s">
        <v>69</v>
      </c>
      <c r="E39" s="17" t="s">
        <v>130</v>
      </c>
      <c r="F39" s="18">
        <v>45</v>
      </c>
      <c r="G39" s="49" t="s">
        <v>100</v>
      </c>
      <c r="H39" s="17" t="s">
        <v>108</v>
      </c>
      <c r="I39" s="17">
        <v>45</v>
      </c>
      <c r="J39" s="49" t="s">
        <v>89</v>
      </c>
      <c r="K39" s="17" t="s">
        <v>160</v>
      </c>
      <c r="L39" s="17">
        <v>35</v>
      </c>
      <c r="M39" s="50" t="s">
        <v>212</v>
      </c>
      <c r="N39" s="53" t="s">
        <v>222</v>
      </c>
      <c r="O39" s="49" t="s">
        <v>59</v>
      </c>
      <c r="P39" s="17" t="s">
        <v>189</v>
      </c>
      <c r="Q39" s="17">
        <v>10</v>
      </c>
      <c r="R39" s="44">
        <v>5</v>
      </c>
      <c r="S39" s="44">
        <v>2.9</v>
      </c>
      <c r="T39" s="44">
        <v>2.1</v>
      </c>
      <c r="U39" s="44">
        <v>2.9</v>
      </c>
      <c r="V39" s="45">
        <f>R39*70+S39*75+T39*25+U39*45</f>
        <v>750.5</v>
      </c>
      <c r="W39" s="41"/>
      <c r="Z39" s="21"/>
      <c r="AA39" s="21"/>
      <c r="AB39" s="21"/>
      <c r="AC39" s="21"/>
      <c r="AD39" s="21"/>
      <c r="AE39" s="21"/>
      <c r="AF39" s="21"/>
      <c r="AG39" s="21"/>
      <c r="AH39" s="21"/>
    </row>
    <row r="40" spans="1:34" s="20" customFormat="1" ht="97.95" customHeight="1" x14ac:dyDescent="0.3">
      <c r="A40" s="47"/>
      <c r="B40" s="48"/>
      <c r="C40" s="49"/>
      <c r="D40" s="49"/>
      <c r="E40" s="17" t="s">
        <v>111</v>
      </c>
      <c r="F40" s="18">
        <v>15</v>
      </c>
      <c r="G40" s="49"/>
      <c r="H40" s="17" t="s">
        <v>119</v>
      </c>
      <c r="I40" s="17">
        <v>10</v>
      </c>
      <c r="J40" s="49"/>
      <c r="K40" s="17" t="s">
        <v>131</v>
      </c>
      <c r="L40" s="17">
        <v>15</v>
      </c>
      <c r="M40" s="50"/>
      <c r="N40" s="53"/>
      <c r="O40" s="49"/>
      <c r="P40" s="17" t="s">
        <v>108</v>
      </c>
      <c r="Q40" s="17">
        <v>3</v>
      </c>
      <c r="R40" s="44"/>
      <c r="S40" s="44"/>
      <c r="T40" s="44"/>
      <c r="U40" s="44"/>
      <c r="V40" s="45"/>
      <c r="W40" s="42"/>
      <c r="Y40" s="21"/>
      <c r="Z40" s="21"/>
      <c r="AA40" s="21"/>
      <c r="AB40" s="21"/>
      <c r="AC40" s="21"/>
      <c r="AD40" s="21"/>
      <c r="AE40" s="21"/>
      <c r="AF40" s="21"/>
      <c r="AG40" s="21"/>
      <c r="AH40" s="21"/>
    </row>
    <row r="41" spans="1:34" s="20" customFormat="1" ht="97.95" customHeight="1" x14ac:dyDescent="0.3">
      <c r="A41" s="47"/>
      <c r="B41" s="48"/>
      <c r="C41" s="49"/>
      <c r="D41" s="49"/>
      <c r="E41" s="17"/>
      <c r="F41" s="18"/>
      <c r="G41" s="49"/>
      <c r="H41" s="17"/>
      <c r="I41" s="17"/>
      <c r="J41" s="49"/>
      <c r="K41" s="17"/>
      <c r="L41" s="17"/>
      <c r="M41" s="50"/>
      <c r="N41" s="53"/>
      <c r="O41" s="49"/>
      <c r="P41" s="17"/>
      <c r="Q41" s="17"/>
      <c r="R41" s="44"/>
      <c r="S41" s="44"/>
      <c r="T41" s="44"/>
      <c r="U41" s="44"/>
      <c r="V41" s="45"/>
      <c r="W41" s="43"/>
      <c r="Y41" s="46"/>
      <c r="Z41" s="19"/>
      <c r="AA41" s="19"/>
      <c r="AB41" s="21"/>
      <c r="AC41" s="21"/>
      <c r="AD41" s="21"/>
      <c r="AE41" s="21"/>
      <c r="AF41" s="21"/>
      <c r="AG41" s="21"/>
      <c r="AH41" s="21"/>
    </row>
    <row r="42" spans="1:34" ht="97.95" customHeight="1" x14ac:dyDescent="0.3">
      <c r="A42" s="47">
        <v>20</v>
      </c>
      <c r="B42" s="48" t="s">
        <v>15</v>
      </c>
      <c r="C42" s="56" t="s">
        <v>209</v>
      </c>
      <c r="D42" s="49" t="s">
        <v>70</v>
      </c>
      <c r="E42" s="17" t="s">
        <v>131</v>
      </c>
      <c r="F42" s="17">
        <v>45</v>
      </c>
      <c r="G42" s="49" t="s">
        <v>81</v>
      </c>
      <c r="H42" s="17" t="s">
        <v>151</v>
      </c>
      <c r="I42" s="17">
        <v>30</v>
      </c>
      <c r="J42" s="49" t="s">
        <v>90</v>
      </c>
      <c r="K42" s="17" t="s">
        <v>173</v>
      </c>
      <c r="L42" s="17">
        <v>35</v>
      </c>
      <c r="M42" s="50" t="s">
        <v>211</v>
      </c>
      <c r="N42" s="51"/>
      <c r="O42" s="49" t="s">
        <v>60</v>
      </c>
      <c r="P42" s="17" t="s">
        <v>197</v>
      </c>
      <c r="Q42" s="17">
        <v>10</v>
      </c>
      <c r="R42" s="44">
        <v>5</v>
      </c>
      <c r="S42" s="44">
        <v>2.8</v>
      </c>
      <c r="T42" s="44">
        <v>2.2999999999999998</v>
      </c>
      <c r="U42" s="44">
        <v>2.8</v>
      </c>
      <c r="V42" s="45">
        <f>R42*70+S42*75+T42*25+U42*45</f>
        <v>743.5</v>
      </c>
      <c r="W42" s="38"/>
      <c r="Y42" s="46"/>
      <c r="Z42" s="19"/>
      <c r="AA42" s="19"/>
      <c r="AB42" s="2"/>
      <c r="AC42" s="2"/>
      <c r="AD42" s="2"/>
      <c r="AE42" s="2"/>
      <c r="AF42" s="2"/>
      <c r="AG42" s="2"/>
      <c r="AH42" s="2"/>
    </row>
    <row r="43" spans="1:34" ht="97.95" customHeight="1" x14ac:dyDescent="0.3">
      <c r="A43" s="47"/>
      <c r="B43" s="48"/>
      <c r="C43" s="49"/>
      <c r="D43" s="49"/>
      <c r="E43" s="17" t="s">
        <v>132</v>
      </c>
      <c r="F43" s="17">
        <v>15</v>
      </c>
      <c r="G43" s="49"/>
      <c r="H43" s="17"/>
      <c r="I43" s="17"/>
      <c r="J43" s="49"/>
      <c r="K43" s="17" t="s">
        <v>174</v>
      </c>
      <c r="L43" s="17">
        <v>5</v>
      </c>
      <c r="M43" s="50"/>
      <c r="N43" s="51"/>
      <c r="O43" s="49"/>
      <c r="P43" s="17" t="s">
        <v>198</v>
      </c>
      <c r="Q43" s="17">
        <v>5</v>
      </c>
      <c r="R43" s="44"/>
      <c r="S43" s="44"/>
      <c r="T43" s="44"/>
      <c r="U43" s="44"/>
      <c r="V43" s="45"/>
      <c r="W43" s="39"/>
      <c r="Y43" s="46"/>
      <c r="Z43" s="19"/>
      <c r="AA43" s="19"/>
      <c r="AB43" s="2"/>
      <c r="AC43" s="2"/>
      <c r="AD43" s="2"/>
      <c r="AE43" s="2"/>
      <c r="AF43" s="2"/>
      <c r="AG43" s="2"/>
      <c r="AH43" s="2"/>
    </row>
    <row r="44" spans="1:34" ht="97.95" customHeight="1" x14ac:dyDescent="0.3">
      <c r="A44" s="47"/>
      <c r="B44" s="48"/>
      <c r="C44" s="49"/>
      <c r="D44" s="49"/>
      <c r="E44" s="17" t="s">
        <v>133</v>
      </c>
      <c r="F44" s="17">
        <v>3</v>
      </c>
      <c r="G44" s="49"/>
      <c r="H44" s="17"/>
      <c r="I44" s="17"/>
      <c r="J44" s="49"/>
      <c r="K44" s="17" t="s">
        <v>111</v>
      </c>
      <c r="L44" s="17">
        <v>10</v>
      </c>
      <c r="M44" s="50"/>
      <c r="N44" s="51"/>
      <c r="O44" s="49"/>
      <c r="P44" s="17"/>
      <c r="Q44" s="17"/>
      <c r="R44" s="44"/>
      <c r="S44" s="44"/>
      <c r="T44" s="44"/>
      <c r="U44" s="44"/>
      <c r="V44" s="45"/>
      <c r="W44" s="40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97.95" customHeight="1" x14ac:dyDescent="0.3">
      <c r="A45" s="47">
        <v>21</v>
      </c>
      <c r="B45" s="48" t="s">
        <v>16</v>
      </c>
      <c r="C45" s="56" t="s">
        <v>224</v>
      </c>
      <c r="D45" s="49" t="s">
        <v>71</v>
      </c>
      <c r="E45" s="17" t="s">
        <v>116</v>
      </c>
      <c r="F45" s="17">
        <v>45</v>
      </c>
      <c r="G45" s="49" t="s">
        <v>82</v>
      </c>
      <c r="H45" s="17" t="s">
        <v>152</v>
      </c>
      <c r="I45" s="17">
        <v>35</v>
      </c>
      <c r="J45" s="49" t="s">
        <v>91</v>
      </c>
      <c r="K45" s="17" t="s">
        <v>170</v>
      </c>
      <c r="L45" s="17">
        <v>15</v>
      </c>
      <c r="M45" s="50" t="s">
        <v>214</v>
      </c>
      <c r="N45" s="61" t="s">
        <v>221</v>
      </c>
      <c r="O45" s="49" t="s">
        <v>61</v>
      </c>
      <c r="P45" s="17" t="s">
        <v>199</v>
      </c>
      <c r="Q45" s="17">
        <v>3</v>
      </c>
      <c r="R45" s="44">
        <v>5</v>
      </c>
      <c r="S45" s="44">
        <v>3</v>
      </c>
      <c r="T45" s="44">
        <v>2.2000000000000002</v>
      </c>
      <c r="U45" s="44">
        <v>2.7</v>
      </c>
      <c r="V45" s="45">
        <f>R45*70+S45*75+T45*25+U45*45</f>
        <v>751.5</v>
      </c>
      <c r="W45" s="38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97.95" customHeight="1" x14ac:dyDescent="0.3">
      <c r="A46" s="47"/>
      <c r="B46" s="48"/>
      <c r="C46" s="49"/>
      <c r="D46" s="49"/>
      <c r="E46" s="17" t="s">
        <v>134</v>
      </c>
      <c r="F46" s="17">
        <v>15</v>
      </c>
      <c r="G46" s="49"/>
      <c r="H46" s="17"/>
      <c r="I46" s="17"/>
      <c r="J46" s="49"/>
      <c r="K46" s="17" t="s">
        <v>112</v>
      </c>
      <c r="L46" s="17">
        <v>5</v>
      </c>
      <c r="M46" s="50"/>
      <c r="N46" s="61"/>
      <c r="O46" s="49"/>
      <c r="P46" s="17" t="s">
        <v>111</v>
      </c>
      <c r="Q46" s="17">
        <v>5</v>
      </c>
      <c r="R46" s="44"/>
      <c r="S46" s="44"/>
      <c r="T46" s="44"/>
      <c r="U46" s="44"/>
      <c r="V46" s="45"/>
      <c r="W46" s="39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97.95" customHeight="1" x14ac:dyDescent="0.3">
      <c r="A47" s="47"/>
      <c r="B47" s="48"/>
      <c r="C47" s="49"/>
      <c r="D47" s="49"/>
      <c r="E47" s="17"/>
      <c r="F47" s="17"/>
      <c r="G47" s="49"/>
      <c r="H47" s="17"/>
      <c r="I47" s="17"/>
      <c r="J47" s="49"/>
      <c r="K47" s="17" t="s">
        <v>175</v>
      </c>
      <c r="L47" s="17">
        <v>3</v>
      </c>
      <c r="M47" s="50"/>
      <c r="N47" s="61"/>
      <c r="O47" s="49"/>
      <c r="P47" s="17" t="s">
        <v>125</v>
      </c>
      <c r="Q47" s="17">
        <v>5</v>
      </c>
      <c r="R47" s="44"/>
      <c r="S47" s="44"/>
      <c r="T47" s="44"/>
      <c r="U47" s="44"/>
      <c r="V47" s="45"/>
      <c r="W47" s="40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97.95" customHeight="1" x14ac:dyDescent="0.3">
      <c r="A48" s="47">
        <v>22</v>
      </c>
      <c r="B48" s="48" t="s">
        <v>17</v>
      </c>
      <c r="C48" s="56" t="s">
        <v>206</v>
      </c>
      <c r="D48" s="49" t="s">
        <v>72</v>
      </c>
      <c r="E48" s="17" t="s">
        <v>106</v>
      </c>
      <c r="F48" s="17">
        <v>45</v>
      </c>
      <c r="G48" s="49" t="s">
        <v>83</v>
      </c>
      <c r="H48" s="17" t="s">
        <v>153</v>
      </c>
      <c r="I48" s="17">
        <v>35</v>
      </c>
      <c r="J48" s="49" t="s">
        <v>92</v>
      </c>
      <c r="K48" s="17" t="s">
        <v>176</v>
      </c>
      <c r="L48" s="17">
        <v>35</v>
      </c>
      <c r="M48" s="50" t="s">
        <v>214</v>
      </c>
      <c r="N48" s="51"/>
      <c r="O48" s="49" t="s">
        <v>62</v>
      </c>
      <c r="P48" s="17" t="s">
        <v>200</v>
      </c>
      <c r="Q48" s="17">
        <v>10</v>
      </c>
      <c r="R48" s="44">
        <v>5</v>
      </c>
      <c r="S48" s="44">
        <v>3</v>
      </c>
      <c r="T48" s="44">
        <v>2.2000000000000002</v>
      </c>
      <c r="U48" s="44">
        <v>2.7</v>
      </c>
      <c r="V48" s="45">
        <f>R48*70+S48*75+T48*25+U48*45</f>
        <v>751.5</v>
      </c>
      <c r="W48" s="38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97.95" customHeight="1" x14ac:dyDescent="0.3">
      <c r="A49" s="47"/>
      <c r="B49" s="48"/>
      <c r="C49" s="49"/>
      <c r="D49" s="49"/>
      <c r="E49" s="17" t="s">
        <v>111</v>
      </c>
      <c r="F49" s="17">
        <v>15</v>
      </c>
      <c r="G49" s="49"/>
      <c r="H49" s="17"/>
      <c r="I49" s="17"/>
      <c r="J49" s="49"/>
      <c r="K49" s="17" t="s">
        <v>111</v>
      </c>
      <c r="L49" s="17">
        <v>15</v>
      </c>
      <c r="M49" s="50"/>
      <c r="N49" s="51"/>
      <c r="O49" s="49"/>
      <c r="P49" s="17" t="s">
        <v>116</v>
      </c>
      <c r="Q49" s="17">
        <v>3</v>
      </c>
      <c r="R49" s="44"/>
      <c r="S49" s="44"/>
      <c r="T49" s="44"/>
      <c r="U49" s="44"/>
      <c r="V49" s="45"/>
      <c r="W49" s="39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97.95" customHeight="1" x14ac:dyDescent="0.3">
      <c r="A50" s="47"/>
      <c r="B50" s="48"/>
      <c r="C50" s="49"/>
      <c r="D50" s="49"/>
      <c r="E50" s="17"/>
      <c r="F50" s="17"/>
      <c r="G50" s="49"/>
      <c r="H50" s="17"/>
      <c r="I50" s="17"/>
      <c r="J50" s="49"/>
      <c r="K50" s="17" t="s">
        <v>115</v>
      </c>
      <c r="L50" s="17">
        <v>3</v>
      </c>
      <c r="M50" s="50"/>
      <c r="N50" s="51"/>
      <c r="O50" s="49"/>
      <c r="P50" s="17"/>
      <c r="Q50" s="17"/>
      <c r="R50" s="44"/>
      <c r="S50" s="44"/>
      <c r="T50" s="44"/>
      <c r="U50" s="44"/>
      <c r="V50" s="45"/>
      <c r="W50" s="40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97.95" customHeight="1" x14ac:dyDescent="0.3">
      <c r="A51" s="47">
        <v>25</v>
      </c>
      <c r="B51" s="48" t="s">
        <v>14</v>
      </c>
      <c r="C51" s="56" t="s">
        <v>225</v>
      </c>
      <c r="D51" s="49" t="s">
        <v>73</v>
      </c>
      <c r="E51" s="17" t="s">
        <v>125</v>
      </c>
      <c r="F51" s="18">
        <v>45</v>
      </c>
      <c r="G51" s="49" t="s">
        <v>84</v>
      </c>
      <c r="H51" s="17" t="s">
        <v>144</v>
      </c>
      <c r="I51" s="17">
        <v>45</v>
      </c>
      <c r="J51" s="49" t="s">
        <v>93</v>
      </c>
      <c r="K51" s="17" t="s">
        <v>119</v>
      </c>
      <c r="L51" s="17">
        <v>35</v>
      </c>
      <c r="M51" s="50" t="s">
        <v>211</v>
      </c>
      <c r="N51" s="51" t="s">
        <v>20</v>
      </c>
      <c r="O51" s="49" t="s">
        <v>63</v>
      </c>
      <c r="P51" s="17" t="s">
        <v>201</v>
      </c>
      <c r="Q51" s="17">
        <v>3</v>
      </c>
      <c r="R51" s="44">
        <v>5</v>
      </c>
      <c r="S51" s="44">
        <v>2.7</v>
      </c>
      <c r="T51" s="44">
        <v>1.8</v>
      </c>
      <c r="U51" s="44">
        <v>2.6</v>
      </c>
      <c r="V51" s="45">
        <f>R51*70+S51*75+T51*25+U51*45</f>
        <v>714.5</v>
      </c>
      <c r="W51" s="38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97.95" customHeight="1" x14ac:dyDescent="0.3">
      <c r="A52" s="47"/>
      <c r="B52" s="48"/>
      <c r="C52" s="49"/>
      <c r="D52" s="49"/>
      <c r="E52" s="17" t="s">
        <v>111</v>
      </c>
      <c r="F52" s="18">
        <v>15</v>
      </c>
      <c r="G52" s="49"/>
      <c r="H52" s="17"/>
      <c r="I52" s="17"/>
      <c r="J52" s="49"/>
      <c r="K52" s="17" t="s">
        <v>111</v>
      </c>
      <c r="L52" s="17">
        <v>5</v>
      </c>
      <c r="M52" s="50"/>
      <c r="N52" s="51"/>
      <c r="O52" s="49"/>
      <c r="P52" s="17" t="s">
        <v>111</v>
      </c>
      <c r="Q52" s="17">
        <v>5</v>
      </c>
      <c r="R52" s="44"/>
      <c r="S52" s="44"/>
      <c r="T52" s="44"/>
      <c r="U52" s="44"/>
      <c r="V52" s="45"/>
      <c r="W52" s="39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97.95" customHeight="1" x14ac:dyDescent="0.3">
      <c r="A53" s="47"/>
      <c r="B53" s="48"/>
      <c r="C53" s="49"/>
      <c r="D53" s="49"/>
      <c r="E53" s="17"/>
      <c r="F53" s="18"/>
      <c r="G53" s="49"/>
      <c r="H53" s="17"/>
      <c r="I53" s="17"/>
      <c r="J53" s="49"/>
      <c r="K53" s="17" t="s">
        <v>116</v>
      </c>
      <c r="L53" s="17">
        <v>5</v>
      </c>
      <c r="M53" s="50"/>
      <c r="N53" s="51"/>
      <c r="O53" s="49"/>
      <c r="P53" s="17" t="s">
        <v>123</v>
      </c>
      <c r="Q53" s="17">
        <v>3</v>
      </c>
      <c r="R53" s="44"/>
      <c r="S53" s="44"/>
      <c r="T53" s="44"/>
      <c r="U53" s="44"/>
      <c r="V53" s="45"/>
      <c r="W53" s="40"/>
      <c r="Z53" s="2"/>
      <c r="AA53" s="68"/>
      <c r="AB53" s="26"/>
      <c r="AC53" s="26"/>
      <c r="AD53" s="2"/>
      <c r="AE53" s="2"/>
      <c r="AF53" s="2"/>
      <c r="AG53" s="2"/>
      <c r="AH53" s="2"/>
    </row>
    <row r="54" spans="1:34" s="25" customFormat="1" ht="97.95" customHeight="1" x14ac:dyDescent="0.3">
      <c r="A54" s="57">
        <v>26</v>
      </c>
      <c r="B54" s="58" t="s">
        <v>5</v>
      </c>
      <c r="C54" s="62" t="s">
        <v>226</v>
      </c>
      <c r="D54" s="55" t="s">
        <v>74</v>
      </c>
      <c r="E54" s="22" t="s">
        <v>128</v>
      </c>
      <c r="F54" s="23">
        <v>45</v>
      </c>
      <c r="G54" s="55" t="s">
        <v>85</v>
      </c>
      <c r="H54" s="22" t="s">
        <v>108</v>
      </c>
      <c r="I54" s="22">
        <v>35</v>
      </c>
      <c r="J54" s="55" t="s">
        <v>94</v>
      </c>
      <c r="K54" s="22" t="s">
        <v>177</v>
      </c>
      <c r="L54" s="22">
        <v>35</v>
      </c>
      <c r="M54" s="59" t="s">
        <v>212</v>
      </c>
      <c r="N54" s="60" t="s">
        <v>215</v>
      </c>
      <c r="O54" s="55" t="s">
        <v>64</v>
      </c>
      <c r="P54" s="22" t="s">
        <v>202</v>
      </c>
      <c r="Q54" s="22">
        <v>10</v>
      </c>
      <c r="R54" s="54">
        <v>5</v>
      </c>
      <c r="S54" s="54">
        <v>2.9</v>
      </c>
      <c r="T54" s="54">
        <v>2.1</v>
      </c>
      <c r="U54" s="54">
        <v>2.9</v>
      </c>
      <c r="V54" s="52">
        <f>R54*70+S54*75+T54*25+U54*45</f>
        <v>750.5</v>
      </c>
      <c r="W54" s="35"/>
      <c r="Z54" s="24"/>
      <c r="AA54" s="68"/>
      <c r="AB54" s="26"/>
      <c r="AC54" s="26"/>
      <c r="AD54" s="24"/>
      <c r="AE54" s="24"/>
      <c r="AF54" s="24"/>
      <c r="AG54" s="24"/>
      <c r="AH54" s="24"/>
    </row>
    <row r="55" spans="1:34" s="25" customFormat="1" ht="97.95" customHeight="1" x14ac:dyDescent="0.3">
      <c r="A55" s="57"/>
      <c r="B55" s="58"/>
      <c r="C55" s="63"/>
      <c r="D55" s="55"/>
      <c r="E55" s="22" t="s">
        <v>135</v>
      </c>
      <c r="F55" s="23">
        <v>10</v>
      </c>
      <c r="G55" s="55"/>
      <c r="H55" s="22" t="s">
        <v>154</v>
      </c>
      <c r="I55" s="22">
        <v>0.6</v>
      </c>
      <c r="J55" s="55"/>
      <c r="K55" s="22" t="s">
        <v>111</v>
      </c>
      <c r="L55" s="22">
        <v>15</v>
      </c>
      <c r="M55" s="59"/>
      <c r="N55" s="60"/>
      <c r="O55" s="55"/>
      <c r="P55" s="22" t="s">
        <v>203</v>
      </c>
      <c r="Q55" s="22">
        <v>5</v>
      </c>
      <c r="R55" s="54"/>
      <c r="S55" s="54"/>
      <c r="T55" s="54"/>
      <c r="U55" s="54"/>
      <c r="V55" s="52"/>
      <c r="W55" s="36"/>
      <c r="Y55" s="24"/>
      <c r="Z55" s="24"/>
      <c r="AA55" s="68"/>
      <c r="AB55" s="26"/>
      <c r="AC55" s="26"/>
      <c r="AD55" s="24"/>
      <c r="AE55" s="24"/>
      <c r="AF55" s="24"/>
      <c r="AG55" s="24"/>
      <c r="AH55" s="24"/>
    </row>
    <row r="56" spans="1:34" s="25" customFormat="1" ht="97.95" customHeight="1" x14ac:dyDescent="0.3">
      <c r="A56" s="57"/>
      <c r="B56" s="58"/>
      <c r="C56" s="63"/>
      <c r="D56" s="55"/>
      <c r="E56" s="22" t="s">
        <v>111</v>
      </c>
      <c r="F56" s="23">
        <v>5</v>
      </c>
      <c r="G56" s="55"/>
      <c r="H56" s="22"/>
      <c r="I56" s="22"/>
      <c r="J56" s="55"/>
      <c r="K56" s="22" t="s">
        <v>116</v>
      </c>
      <c r="L56" s="22">
        <v>5</v>
      </c>
      <c r="M56" s="59"/>
      <c r="N56" s="60"/>
      <c r="O56" s="55"/>
      <c r="P56" s="22"/>
      <c r="Q56" s="22"/>
      <c r="R56" s="54"/>
      <c r="S56" s="54"/>
      <c r="T56" s="54"/>
      <c r="U56" s="54"/>
      <c r="V56" s="52"/>
      <c r="W56" s="37"/>
      <c r="Z56" s="26"/>
      <c r="AA56" s="26"/>
      <c r="AB56" s="24"/>
      <c r="AC56" s="24"/>
      <c r="AD56" s="24"/>
      <c r="AE56" s="24"/>
      <c r="AF56" s="24"/>
      <c r="AG56" s="24"/>
      <c r="AH56" s="24"/>
    </row>
    <row r="57" spans="1:34" ht="97.95" customHeight="1" x14ac:dyDescent="0.3">
      <c r="A57" s="47">
        <v>27</v>
      </c>
      <c r="B57" s="48" t="s">
        <v>15</v>
      </c>
      <c r="C57" s="56" t="s">
        <v>209</v>
      </c>
      <c r="D57" s="49" t="s">
        <v>75</v>
      </c>
      <c r="E57" s="17" t="s">
        <v>123</v>
      </c>
      <c r="F57" s="18">
        <v>45</v>
      </c>
      <c r="G57" s="49" t="s">
        <v>86</v>
      </c>
      <c r="H57" s="17" t="s">
        <v>116</v>
      </c>
      <c r="I57" s="17">
        <v>25</v>
      </c>
      <c r="J57" s="49" t="s">
        <v>95</v>
      </c>
      <c r="K57" s="17" t="s">
        <v>170</v>
      </c>
      <c r="L57" s="17">
        <v>35</v>
      </c>
      <c r="M57" s="50" t="s">
        <v>214</v>
      </c>
      <c r="N57" s="51"/>
      <c r="O57" s="49" t="s">
        <v>65</v>
      </c>
      <c r="P57" s="17" t="s">
        <v>193</v>
      </c>
      <c r="Q57" s="17">
        <v>10</v>
      </c>
      <c r="R57" s="44">
        <v>5</v>
      </c>
      <c r="S57" s="44">
        <v>2.8</v>
      </c>
      <c r="T57" s="44">
        <v>2.2999999999999998</v>
      </c>
      <c r="U57" s="44">
        <v>2.8</v>
      </c>
      <c r="V57" s="45">
        <f>R57*70+S57*75+T57*25+U57*45</f>
        <v>743.5</v>
      </c>
      <c r="W57" s="38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97.95" customHeight="1" x14ac:dyDescent="0.3">
      <c r="A58" s="47"/>
      <c r="B58" s="48"/>
      <c r="C58" s="49"/>
      <c r="D58" s="49"/>
      <c r="E58" s="17" t="s">
        <v>111</v>
      </c>
      <c r="F58" s="18">
        <v>15</v>
      </c>
      <c r="G58" s="49"/>
      <c r="H58" s="17"/>
      <c r="I58" s="17"/>
      <c r="J58" s="49"/>
      <c r="K58" s="17" t="s">
        <v>138</v>
      </c>
      <c r="L58" s="17">
        <v>15</v>
      </c>
      <c r="M58" s="50"/>
      <c r="N58" s="51"/>
      <c r="O58" s="49"/>
      <c r="P58" s="17" t="s">
        <v>111</v>
      </c>
      <c r="Q58" s="17">
        <v>5</v>
      </c>
      <c r="R58" s="44"/>
      <c r="S58" s="44"/>
      <c r="T58" s="44"/>
      <c r="U58" s="44"/>
      <c r="V58" s="45"/>
      <c r="W58" s="39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97.95" customHeight="1" x14ac:dyDescent="0.3">
      <c r="A59" s="47"/>
      <c r="B59" s="48"/>
      <c r="C59" s="49"/>
      <c r="D59" s="49"/>
      <c r="E59" s="17" t="s">
        <v>136</v>
      </c>
      <c r="F59" s="18">
        <v>0.6</v>
      </c>
      <c r="G59" s="49"/>
      <c r="H59" s="17"/>
      <c r="I59" s="17"/>
      <c r="J59" s="49"/>
      <c r="K59" s="17" t="s">
        <v>178</v>
      </c>
      <c r="L59" s="17">
        <v>0.2</v>
      </c>
      <c r="M59" s="50"/>
      <c r="N59" s="51"/>
      <c r="O59" s="49"/>
      <c r="P59" s="17" t="s">
        <v>204</v>
      </c>
      <c r="Q59" s="17">
        <v>3</v>
      </c>
      <c r="R59" s="44"/>
      <c r="S59" s="44"/>
      <c r="T59" s="44"/>
      <c r="U59" s="44"/>
      <c r="V59" s="45"/>
      <c r="W59" s="40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97.95" customHeight="1" x14ac:dyDescent="0.3">
      <c r="A60" s="47">
        <v>28</v>
      </c>
      <c r="B60" s="48" t="s">
        <v>16</v>
      </c>
      <c r="C60" s="56" t="s">
        <v>206</v>
      </c>
      <c r="D60" s="49" t="s">
        <v>76</v>
      </c>
      <c r="E60" s="17" t="s">
        <v>116</v>
      </c>
      <c r="F60" s="17">
        <v>45</v>
      </c>
      <c r="G60" s="49" t="s">
        <v>87</v>
      </c>
      <c r="H60" s="17" t="s">
        <v>155</v>
      </c>
      <c r="I60" s="17">
        <v>35</v>
      </c>
      <c r="J60" s="49" t="s">
        <v>96</v>
      </c>
      <c r="K60" s="17" t="s">
        <v>114</v>
      </c>
      <c r="L60" s="17">
        <v>35</v>
      </c>
      <c r="M60" s="50" t="s">
        <v>211</v>
      </c>
      <c r="N60" s="53" t="s">
        <v>219</v>
      </c>
      <c r="O60" s="49" t="s">
        <v>66</v>
      </c>
      <c r="P60" s="17" t="s">
        <v>193</v>
      </c>
      <c r="Q60" s="17">
        <v>25</v>
      </c>
      <c r="R60" s="44">
        <v>5</v>
      </c>
      <c r="S60" s="44">
        <v>3</v>
      </c>
      <c r="T60" s="44">
        <v>2.2000000000000002</v>
      </c>
      <c r="U60" s="44">
        <v>2.7</v>
      </c>
      <c r="V60" s="45">
        <f>R60*70+S60*75+T60*25+U60*45</f>
        <v>751.5</v>
      </c>
      <c r="W60" s="38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97.95" customHeight="1" x14ac:dyDescent="0.3">
      <c r="A61" s="47"/>
      <c r="B61" s="48"/>
      <c r="C61" s="49"/>
      <c r="D61" s="49"/>
      <c r="E61" s="17" t="s">
        <v>138</v>
      </c>
      <c r="F61" s="17">
        <v>15</v>
      </c>
      <c r="G61" s="49"/>
      <c r="H61" s="17"/>
      <c r="I61" s="17"/>
      <c r="J61" s="49"/>
      <c r="K61" s="17" t="s">
        <v>111</v>
      </c>
      <c r="L61" s="17">
        <v>15</v>
      </c>
      <c r="M61" s="50"/>
      <c r="N61" s="53"/>
      <c r="O61" s="49"/>
      <c r="P61" s="17" t="s">
        <v>111</v>
      </c>
      <c r="Q61" s="17">
        <v>15</v>
      </c>
      <c r="R61" s="44"/>
      <c r="S61" s="44"/>
      <c r="T61" s="44"/>
      <c r="U61" s="44"/>
      <c r="V61" s="45"/>
      <c r="W61" s="39"/>
      <c r="Z61" s="46"/>
      <c r="AA61" s="2"/>
      <c r="AB61" s="2"/>
      <c r="AC61" s="2"/>
      <c r="AD61" s="2"/>
      <c r="AE61" s="2"/>
      <c r="AF61" s="2"/>
      <c r="AG61" s="2"/>
      <c r="AH61" s="2"/>
    </row>
    <row r="62" spans="1:34" ht="97.95" customHeight="1" x14ac:dyDescent="0.3">
      <c r="A62" s="47"/>
      <c r="B62" s="48"/>
      <c r="C62" s="49"/>
      <c r="D62" s="49"/>
      <c r="E62" s="17" t="s">
        <v>137</v>
      </c>
      <c r="F62" s="17">
        <v>0.6</v>
      </c>
      <c r="G62" s="49"/>
      <c r="H62" s="17"/>
      <c r="I62" s="17"/>
      <c r="J62" s="49"/>
      <c r="K62" s="17"/>
      <c r="L62" s="17"/>
      <c r="M62" s="50"/>
      <c r="N62" s="53"/>
      <c r="O62" s="49"/>
      <c r="P62" s="17" t="s">
        <v>108</v>
      </c>
      <c r="Q62" s="17">
        <v>5</v>
      </c>
      <c r="R62" s="44"/>
      <c r="S62" s="44"/>
      <c r="T62" s="44"/>
      <c r="U62" s="44"/>
      <c r="V62" s="45"/>
      <c r="W62" s="40"/>
      <c r="Z62" s="46"/>
      <c r="AA62" s="2"/>
      <c r="AB62" s="2"/>
      <c r="AC62" s="2"/>
      <c r="AD62" s="2"/>
      <c r="AE62" s="2"/>
      <c r="AF62" s="2"/>
      <c r="AG62" s="2"/>
      <c r="AH62" s="2"/>
    </row>
    <row r="63" spans="1:34" ht="97.95" customHeight="1" x14ac:dyDescent="0.3">
      <c r="A63" s="47">
        <v>29</v>
      </c>
      <c r="B63" s="48" t="s">
        <v>17</v>
      </c>
      <c r="C63" s="56" t="s">
        <v>218</v>
      </c>
      <c r="D63" s="49" t="s">
        <v>77</v>
      </c>
      <c r="E63" s="17" t="s">
        <v>139</v>
      </c>
      <c r="F63" s="17">
        <v>25</v>
      </c>
      <c r="G63" s="49" t="s">
        <v>78</v>
      </c>
      <c r="H63" s="17" t="s">
        <v>156</v>
      </c>
      <c r="I63" s="17">
        <v>45</v>
      </c>
      <c r="J63" s="49" t="s">
        <v>79</v>
      </c>
      <c r="K63" s="17" t="s">
        <v>179</v>
      </c>
      <c r="L63" s="17">
        <v>25</v>
      </c>
      <c r="M63" s="50" t="s">
        <v>207</v>
      </c>
      <c r="N63" s="51"/>
      <c r="O63" s="49" t="s">
        <v>67</v>
      </c>
      <c r="P63" s="17" t="s">
        <v>146</v>
      </c>
      <c r="Q63" s="17">
        <v>15</v>
      </c>
      <c r="R63" s="44">
        <v>5</v>
      </c>
      <c r="S63" s="44">
        <v>3</v>
      </c>
      <c r="T63" s="44">
        <v>2.2000000000000002</v>
      </c>
      <c r="U63" s="44">
        <v>2.7</v>
      </c>
      <c r="V63" s="45">
        <f>R63*70+S63*75+T63*25+U63*45</f>
        <v>751.5</v>
      </c>
      <c r="W63" s="38"/>
      <c r="Z63" s="46"/>
      <c r="AA63" s="2"/>
      <c r="AB63" s="2"/>
      <c r="AC63" s="2"/>
      <c r="AD63" s="2"/>
      <c r="AE63" s="2"/>
      <c r="AF63" s="2"/>
      <c r="AG63" s="2"/>
      <c r="AH63" s="2"/>
    </row>
    <row r="64" spans="1:34" ht="97.95" customHeight="1" x14ac:dyDescent="0.3">
      <c r="A64" s="47"/>
      <c r="B64" s="48"/>
      <c r="C64" s="49"/>
      <c r="D64" s="49"/>
      <c r="E64" s="17"/>
      <c r="F64" s="17"/>
      <c r="G64" s="49"/>
      <c r="H64" s="17" t="s">
        <v>157</v>
      </c>
      <c r="I64" s="17">
        <v>5</v>
      </c>
      <c r="J64" s="49"/>
      <c r="K64" s="17"/>
      <c r="L64" s="17"/>
      <c r="M64" s="50"/>
      <c r="N64" s="51"/>
      <c r="O64" s="49"/>
      <c r="P64" s="17" t="s">
        <v>111</v>
      </c>
      <c r="Q64" s="17">
        <v>10</v>
      </c>
      <c r="R64" s="44"/>
      <c r="S64" s="44"/>
      <c r="T64" s="44"/>
      <c r="U64" s="44"/>
      <c r="V64" s="45"/>
      <c r="W64" s="39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97.95" customHeight="1" x14ac:dyDescent="0.3">
      <c r="A65" s="47"/>
      <c r="B65" s="48"/>
      <c r="C65" s="49"/>
      <c r="D65" s="49"/>
      <c r="E65" s="17"/>
      <c r="F65" s="17"/>
      <c r="G65" s="49"/>
      <c r="H65" s="17" t="s">
        <v>137</v>
      </c>
      <c r="I65" s="17">
        <v>0.6</v>
      </c>
      <c r="J65" s="49"/>
      <c r="K65" s="17"/>
      <c r="L65" s="17"/>
      <c r="M65" s="50"/>
      <c r="N65" s="51"/>
      <c r="O65" s="49"/>
      <c r="P65" s="17" t="s">
        <v>140</v>
      </c>
      <c r="Q65" s="17">
        <v>5</v>
      </c>
      <c r="R65" s="44"/>
      <c r="S65" s="44"/>
      <c r="T65" s="44"/>
      <c r="U65" s="44"/>
      <c r="V65" s="45"/>
      <c r="W65" s="40"/>
      <c r="Z65" s="2"/>
      <c r="AA65" s="2"/>
      <c r="AB65" s="2"/>
      <c r="AC65" s="2"/>
      <c r="AD65" s="2"/>
      <c r="AE65" s="2"/>
      <c r="AF65" s="2"/>
      <c r="AG65" s="2"/>
      <c r="AH65" s="2"/>
    </row>
    <row r="66" spans="1:34" x14ac:dyDescent="0.3">
      <c r="Z66" s="2"/>
      <c r="AA66" s="2"/>
      <c r="AB66" s="2"/>
      <c r="AC66" s="2"/>
      <c r="AD66" s="2"/>
      <c r="AE66" s="2"/>
      <c r="AF66" s="2"/>
      <c r="AG66" s="2"/>
      <c r="AH66" s="2"/>
    </row>
    <row r="67" spans="1:34" x14ac:dyDescent="0.3">
      <c r="Z67" s="2"/>
      <c r="AA67" s="2"/>
      <c r="AB67" s="2"/>
      <c r="AC67" s="2"/>
      <c r="AD67" s="2"/>
      <c r="AE67" s="2"/>
      <c r="AF67" s="2"/>
      <c r="AG67" s="2"/>
      <c r="AH67" s="2"/>
    </row>
  </sheetData>
  <mergeCells count="333">
    <mergeCell ref="AA53:AA55"/>
    <mergeCell ref="AA6:AA12"/>
    <mergeCell ref="AD6:AD12"/>
    <mergeCell ref="AG6:AH12"/>
    <mergeCell ref="Y15:Y17"/>
    <mergeCell ref="Z15:Z17"/>
    <mergeCell ref="AC15:AC17"/>
    <mergeCell ref="AF15:AG17"/>
    <mergeCell ref="Y41:Y43"/>
    <mergeCell ref="Y22:Y24"/>
    <mergeCell ref="Z19:Z21"/>
    <mergeCell ref="Y7:Y9"/>
    <mergeCell ref="Z61:Z63"/>
    <mergeCell ref="A3:A5"/>
    <mergeCell ref="B3:B5"/>
    <mergeCell ref="G21:G23"/>
    <mergeCell ref="J21:J23"/>
    <mergeCell ref="M21:M23"/>
    <mergeCell ref="N21:N23"/>
    <mergeCell ref="R21:R23"/>
    <mergeCell ref="S21:S23"/>
    <mergeCell ref="T21:T23"/>
    <mergeCell ref="A21:A23"/>
    <mergeCell ref="B21:B23"/>
    <mergeCell ref="D3:D5"/>
    <mergeCell ref="T3:T5"/>
    <mergeCell ref="V3:V5"/>
    <mergeCell ref="G3:G5"/>
    <mergeCell ref="V6:V8"/>
    <mergeCell ref="U3:U5"/>
    <mergeCell ref="A12:A14"/>
    <mergeCell ref="B12:B14"/>
    <mergeCell ref="A15:A17"/>
    <mergeCell ref="B15:B17"/>
    <mergeCell ref="O15:O17"/>
    <mergeCell ref="R15:R17"/>
    <mergeCell ref="R12:R14"/>
    <mergeCell ref="N24:N26"/>
    <mergeCell ref="J3:J5"/>
    <mergeCell ref="M3:M5"/>
    <mergeCell ref="R3:R5"/>
    <mergeCell ref="C3:C5"/>
    <mergeCell ref="G2:L2"/>
    <mergeCell ref="V12:V14"/>
    <mergeCell ref="T15:T17"/>
    <mergeCell ref="U15:U17"/>
    <mergeCell ref="V15:V17"/>
    <mergeCell ref="C12:C14"/>
    <mergeCell ref="D12:D14"/>
    <mergeCell ref="G12:G14"/>
    <mergeCell ref="J12:J14"/>
    <mergeCell ref="M12:M14"/>
    <mergeCell ref="N12:N14"/>
    <mergeCell ref="O12:O14"/>
    <mergeCell ref="C15:C17"/>
    <mergeCell ref="D15:D17"/>
    <mergeCell ref="G15:G17"/>
    <mergeCell ref="J15:J17"/>
    <mergeCell ref="M15:M17"/>
    <mergeCell ref="N15:N17"/>
    <mergeCell ref="S12:S14"/>
    <mergeCell ref="T12:T14"/>
    <mergeCell ref="U12:U14"/>
    <mergeCell ref="U21:U23"/>
    <mergeCell ref="A24:A26"/>
    <mergeCell ref="B24:B26"/>
    <mergeCell ref="C24:C26"/>
    <mergeCell ref="D24:D26"/>
    <mergeCell ref="G24:G26"/>
    <mergeCell ref="S15:S17"/>
    <mergeCell ref="C21:C23"/>
    <mergeCell ref="D21:D23"/>
    <mergeCell ref="A18:A20"/>
    <mergeCell ref="B18:B20"/>
    <mergeCell ref="C18:C20"/>
    <mergeCell ref="D18:D20"/>
    <mergeCell ref="G18:G20"/>
    <mergeCell ref="J18:J20"/>
    <mergeCell ref="M18:M20"/>
    <mergeCell ref="N18:N20"/>
    <mergeCell ref="O18:O20"/>
    <mergeCell ref="R18:R20"/>
    <mergeCell ref="S18:S20"/>
    <mergeCell ref="J24:J26"/>
    <mergeCell ref="V27:V29"/>
    <mergeCell ref="V21:V23"/>
    <mergeCell ref="T18:T20"/>
    <mergeCell ref="U18:U20"/>
    <mergeCell ref="T27:T29"/>
    <mergeCell ref="U27:U29"/>
    <mergeCell ref="O27:O29"/>
    <mergeCell ref="R27:R29"/>
    <mergeCell ref="S27:S29"/>
    <mergeCell ref="V18:V20"/>
    <mergeCell ref="O21:O23"/>
    <mergeCell ref="R24:R26"/>
    <mergeCell ref="S24:S26"/>
    <mergeCell ref="T24:T26"/>
    <mergeCell ref="U24:U26"/>
    <mergeCell ref="V24:V26"/>
    <mergeCell ref="O24:O26"/>
    <mergeCell ref="C36:C38"/>
    <mergeCell ref="M33:M35"/>
    <mergeCell ref="N33:N35"/>
    <mergeCell ref="O33:O35"/>
    <mergeCell ref="M27:M29"/>
    <mergeCell ref="N27:N29"/>
    <mergeCell ref="A27:A29"/>
    <mergeCell ref="B27:B29"/>
    <mergeCell ref="C27:C29"/>
    <mergeCell ref="D27:D29"/>
    <mergeCell ref="G27:G29"/>
    <mergeCell ref="A30:A32"/>
    <mergeCell ref="B30:B32"/>
    <mergeCell ref="C30:C32"/>
    <mergeCell ref="U30:U32"/>
    <mergeCell ref="V30:V32"/>
    <mergeCell ref="J30:J32"/>
    <mergeCell ref="M30:M32"/>
    <mergeCell ref="N30:N32"/>
    <mergeCell ref="O30:O32"/>
    <mergeCell ref="R30:R32"/>
    <mergeCell ref="S30:S32"/>
    <mergeCell ref="T30:T32"/>
    <mergeCell ref="U33:U35"/>
    <mergeCell ref="V33:V35"/>
    <mergeCell ref="R36:R38"/>
    <mergeCell ref="S36:S38"/>
    <mergeCell ref="T36:T38"/>
    <mergeCell ref="U36:U38"/>
    <mergeCell ref="V36:V38"/>
    <mergeCell ref="M36:M38"/>
    <mergeCell ref="N36:N38"/>
    <mergeCell ref="O36:O38"/>
    <mergeCell ref="T33:T35"/>
    <mergeCell ref="R33:R35"/>
    <mergeCell ref="S33:S35"/>
    <mergeCell ref="S42:S44"/>
    <mergeCell ref="T42:T44"/>
    <mergeCell ref="R45:R47"/>
    <mergeCell ref="M39:M41"/>
    <mergeCell ref="N39:N41"/>
    <mergeCell ref="O39:O41"/>
    <mergeCell ref="M42:M44"/>
    <mergeCell ref="N42:N44"/>
    <mergeCell ref="S45:S47"/>
    <mergeCell ref="T45:T47"/>
    <mergeCell ref="V42:V44"/>
    <mergeCell ref="O42:O44"/>
    <mergeCell ref="D36:D38"/>
    <mergeCell ref="G36:G38"/>
    <mergeCell ref="A39:A41"/>
    <mergeCell ref="B39:B41"/>
    <mergeCell ref="C39:C41"/>
    <mergeCell ref="D39:D41"/>
    <mergeCell ref="A48:A50"/>
    <mergeCell ref="B48:B50"/>
    <mergeCell ref="J45:J47"/>
    <mergeCell ref="M45:M47"/>
    <mergeCell ref="N45:N47"/>
    <mergeCell ref="A42:A44"/>
    <mergeCell ref="B42:B44"/>
    <mergeCell ref="C42:C44"/>
    <mergeCell ref="D42:D44"/>
    <mergeCell ref="G42:G44"/>
    <mergeCell ref="J42:J44"/>
    <mergeCell ref="O45:O47"/>
    <mergeCell ref="R39:R41"/>
    <mergeCell ref="S39:S41"/>
    <mergeCell ref="T39:T41"/>
    <mergeCell ref="R42:R44"/>
    <mergeCell ref="A51:A53"/>
    <mergeCell ref="B51:B53"/>
    <mergeCell ref="C51:C53"/>
    <mergeCell ref="D51:D53"/>
    <mergeCell ref="N3:N5"/>
    <mergeCell ref="D30:D32"/>
    <mergeCell ref="G30:G32"/>
    <mergeCell ref="A36:A38"/>
    <mergeCell ref="C48:C50"/>
    <mergeCell ref="D48:D50"/>
    <mergeCell ref="J33:J35"/>
    <mergeCell ref="A45:A47"/>
    <mergeCell ref="B45:B47"/>
    <mergeCell ref="C45:C47"/>
    <mergeCell ref="D45:D47"/>
    <mergeCell ref="G45:G47"/>
    <mergeCell ref="A33:A35"/>
    <mergeCell ref="B33:B35"/>
    <mergeCell ref="C33:C35"/>
    <mergeCell ref="D33:D35"/>
    <mergeCell ref="G33:G35"/>
    <mergeCell ref="J36:J38"/>
    <mergeCell ref="M24:M26"/>
    <mergeCell ref="B36:B38"/>
    <mergeCell ref="A54:A56"/>
    <mergeCell ref="B54:B56"/>
    <mergeCell ref="C54:C56"/>
    <mergeCell ref="D54:D56"/>
    <mergeCell ref="J54:J56"/>
    <mergeCell ref="M54:M56"/>
    <mergeCell ref="N54:N56"/>
    <mergeCell ref="O54:O56"/>
    <mergeCell ref="R54:R56"/>
    <mergeCell ref="V51:V53"/>
    <mergeCell ref="S9:S11"/>
    <mergeCell ref="T9:T11"/>
    <mergeCell ref="U9:U11"/>
    <mergeCell ref="V9:V11"/>
    <mergeCell ref="A6:A8"/>
    <mergeCell ref="B6:B8"/>
    <mergeCell ref="C6:C8"/>
    <mergeCell ref="D6:D8"/>
    <mergeCell ref="G6:G8"/>
    <mergeCell ref="J6:J8"/>
    <mergeCell ref="M6:M8"/>
    <mergeCell ref="N6:N8"/>
    <mergeCell ref="R6:R8"/>
    <mergeCell ref="S6:S8"/>
    <mergeCell ref="T6:T8"/>
    <mergeCell ref="U6:U8"/>
    <mergeCell ref="O6:O8"/>
    <mergeCell ref="A9:A11"/>
    <mergeCell ref="B9:B11"/>
    <mergeCell ref="C9:C11"/>
    <mergeCell ref="D9:D11"/>
    <mergeCell ref="G39:G41"/>
    <mergeCell ref="J39:J41"/>
    <mergeCell ref="G9:G11"/>
    <mergeCell ref="J9:J11"/>
    <mergeCell ref="M9:M11"/>
    <mergeCell ref="G48:G50"/>
    <mergeCell ref="J48:J50"/>
    <mergeCell ref="M48:M50"/>
    <mergeCell ref="N48:N50"/>
    <mergeCell ref="O48:O50"/>
    <mergeCell ref="AG3:AG4"/>
    <mergeCell ref="R9:R11"/>
    <mergeCell ref="O3:O5"/>
    <mergeCell ref="S3:S5"/>
    <mergeCell ref="J27:J29"/>
    <mergeCell ref="N9:N11"/>
    <mergeCell ref="O9:O11"/>
    <mergeCell ref="Y3:Y4"/>
    <mergeCell ref="T48:T50"/>
    <mergeCell ref="U48:U50"/>
    <mergeCell ref="V48:V50"/>
    <mergeCell ref="V45:V47"/>
    <mergeCell ref="Y19:Y21"/>
    <mergeCell ref="U39:U41"/>
    <mergeCell ref="V39:V41"/>
    <mergeCell ref="U42:U44"/>
    <mergeCell ref="S54:S56"/>
    <mergeCell ref="T54:T56"/>
    <mergeCell ref="U54:U56"/>
    <mergeCell ref="G51:G53"/>
    <mergeCell ref="J51:J53"/>
    <mergeCell ref="M51:M53"/>
    <mergeCell ref="N51:N53"/>
    <mergeCell ref="O51:O53"/>
    <mergeCell ref="R51:R53"/>
    <mergeCell ref="S51:S53"/>
    <mergeCell ref="T51:T53"/>
    <mergeCell ref="U51:U53"/>
    <mergeCell ref="G54:G56"/>
    <mergeCell ref="R60:R62"/>
    <mergeCell ref="S60:S62"/>
    <mergeCell ref="T60:T62"/>
    <mergeCell ref="U60:U62"/>
    <mergeCell ref="V60:V62"/>
    <mergeCell ref="A57:A59"/>
    <mergeCell ref="B57:B59"/>
    <mergeCell ref="C57:C59"/>
    <mergeCell ref="D57:D59"/>
    <mergeCell ref="A60:A62"/>
    <mergeCell ref="B60:B62"/>
    <mergeCell ref="C60:C62"/>
    <mergeCell ref="D60:D62"/>
    <mergeCell ref="G60:G62"/>
    <mergeCell ref="J60:J62"/>
    <mergeCell ref="M60:M62"/>
    <mergeCell ref="N60:N62"/>
    <mergeCell ref="O60:O62"/>
    <mergeCell ref="R57:R59"/>
    <mergeCell ref="S57:S59"/>
    <mergeCell ref="T57:T59"/>
    <mergeCell ref="U57:U59"/>
    <mergeCell ref="V57:V59"/>
    <mergeCell ref="R63:R65"/>
    <mergeCell ref="S63:S65"/>
    <mergeCell ref="T63:T65"/>
    <mergeCell ref="U63:U65"/>
    <mergeCell ref="V63:V65"/>
    <mergeCell ref="Z11:Z13"/>
    <mergeCell ref="A63:A65"/>
    <mergeCell ref="B63:B65"/>
    <mergeCell ref="C63:C65"/>
    <mergeCell ref="D63:D65"/>
    <mergeCell ref="G63:G65"/>
    <mergeCell ref="J63:J65"/>
    <mergeCell ref="M63:M65"/>
    <mergeCell ref="N63:N65"/>
    <mergeCell ref="O63:O65"/>
    <mergeCell ref="G57:G59"/>
    <mergeCell ref="J57:J59"/>
    <mergeCell ref="M57:M59"/>
    <mergeCell ref="N57:N59"/>
    <mergeCell ref="O57:O59"/>
    <mergeCell ref="V54:V56"/>
    <mergeCell ref="R48:R50"/>
    <mergeCell ref="S48:S50"/>
    <mergeCell ref="U45:U47"/>
    <mergeCell ref="W3:W5"/>
    <mergeCell ref="W6:W8"/>
    <mergeCell ref="W9:W11"/>
    <mergeCell ref="W12:W14"/>
    <mergeCell ref="W15:W17"/>
    <mergeCell ref="W18:W20"/>
    <mergeCell ref="W21:W23"/>
    <mergeCell ref="W24:W26"/>
    <mergeCell ref="W27:W29"/>
    <mergeCell ref="W54:W56"/>
    <mergeCell ref="W57:W59"/>
    <mergeCell ref="W60:W62"/>
    <mergeCell ref="W63:W65"/>
    <mergeCell ref="W30:W32"/>
    <mergeCell ref="W33:W35"/>
    <mergeCell ref="W36:W38"/>
    <mergeCell ref="W39:W41"/>
    <mergeCell ref="W42:W44"/>
    <mergeCell ref="W45:W47"/>
    <mergeCell ref="W48:W50"/>
    <mergeCell ref="W51:W53"/>
  </mergeCells>
  <phoneticPr fontId="4" type="noConversion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113.3月菜單</vt:lpstr>
      <vt:lpstr>'113.3月菜單'!Print_Area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TEACHER</cp:lastModifiedBy>
  <cp:lastPrinted>2024-03-01T08:05:59Z</cp:lastPrinted>
  <dcterms:created xsi:type="dcterms:W3CDTF">2012-08-22T02:00:03Z</dcterms:created>
  <dcterms:modified xsi:type="dcterms:W3CDTF">2024-04-01T03:39:06Z</dcterms:modified>
</cp:coreProperties>
</file>