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9A148505-12E5-449E-8DA2-3D24D9FB0B3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13.1.2月菜單" sheetId="5" r:id="rId1"/>
  </sheets>
  <definedNames>
    <definedName name="_xlnm.Print_Area" localSheetId="0">'113.1.2月菜單'!$A$1:$W$78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" i="5" l="1"/>
  <c r="V6" i="5"/>
  <c r="V9" i="5"/>
  <c r="V12" i="5"/>
  <c r="V15" i="5"/>
  <c r="V18" i="5"/>
  <c r="V21" i="5"/>
  <c r="V24" i="5"/>
  <c r="V27" i="5"/>
  <c r="V30" i="5"/>
  <c r="V33" i="5"/>
  <c r="V36" i="5"/>
  <c r="V39" i="5"/>
  <c r="V42" i="5"/>
  <c r="V46" i="5"/>
  <c r="V49" i="5"/>
  <c r="V52" i="5"/>
  <c r="V55" i="5"/>
  <c r="V58" i="5"/>
  <c r="V61" i="5"/>
  <c r="V64" i="5"/>
  <c r="V67" i="5"/>
  <c r="V70" i="5"/>
  <c r="V76" i="5"/>
</calcChain>
</file>

<file path=xl/sharedStrings.xml><?xml version="1.0" encoding="utf-8"?>
<sst xmlns="http://schemas.openxmlformats.org/spreadsheetml/2006/main" count="408" uniqueCount="268">
  <si>
    <t>熱量         (大卡)</t>
    <phoneticPr fontId="3" type="noConversion"/>
  </si>
  <si>
    <t>豆魚肉蛋            (份)</t>
    <phoneticPr fontId="3" type="noConversion"/>
  </si>
  <si>
    <t>蔬   菜    (份)</t>
    <phoneticPr fontId="3" type="noConversion"/>
  </si>
  <si>
    <t>油   脂 (份)</t>
    <phoneticPr fontId="3" type="noConversion"/>
  </si>
  <si>
    <t>副品</t>
    <phoneticPr fontId="2" type="noConversion"/>
  </si>
  <si>
    <t>二</t>
    <phoneticPr fontId="4" type="noConversion"/>
  </si>
  <si>
    <t>青菜(燙)</t>
    <phoneticPr fontId="4" type="noConversion"/>
  </si>
  <si>
    <t>主食</t>
    <phoneticPr fontId="3" type="noConversion"/>
  </si>
  <si>
    <t>主菜</t>
    <phoneticPr fontId="3" type="noConversion"/>
  </si>
  <si>
    <t>湯品</t>
    <phoneticPr fontId="3" type="noConversion"/>
  </si>
  <si>
    <t>副菜</t>
    <phoneticPr fontId="2" type="noConversion"/>
  </si>
  <si>
    <t>全穀         雜糧           (份)</t>
    <phoneticPr fontId="3" type="noConversion"/>
  </si>
  <si>
    <t>日期</t>
    <phoneticPr fontId="3" type="noConversion"/>
  </si>
  <si>
    <t>星期</t>
    <phoneticPr fontId="3" type="noConversion"/>
  </si>
  <si>
    <t>一</t>
    <phoneticPr fontId="2" type="noConversion"/>
  </si>
  <si>
    <t>三</t>
    <phoneticPr fontId="2" type="noConversion"/>
  </si>
  <si>
    <t>四</t>
    <phoneticPr fontId="2" type="noConversion"/>
  </si>
  <si>
    <t>五</t>
    <phoneticPr fontId="2" type="noConversion"/>
  </si>
  <si>
    <t>重量(g)</t>
    <phoneticPr fontId="4" type="noConversion"/>
  </si>
  <si>
    <t>食材</t>
    <phoneticPr fontId="4" type="noConversion"/>
  </si>
  <si>
    <t>四蔬食</t>
    <phoneticPr fontId="2" type="noConversion"/>
  </si>
  <si>
    <t>味噌湯</t>
    <phoneticPr fontId="4" type="noConversion"/>
  </si>
  <si>
    <t>香燒雞排×1/燒</t>
    <phoneticPr fontId="4" type="noConversion"/>
  </si>
  <si>
    <t>四神湯</t>
    <phoneticPr fontId="4" type="noConversion"/>
  </si>
  <si>
    <t>蘿蔔湯</t>
    <phoneticPr fontId="4" type="noConversion"/>
  </si>
  <si>
    <t>玉米香酥餅×1/烤</t>
    <phoneticPr fontId="4" type="noConversion"/>
  </si>
  <si>
    <t>TAP豆漿</t>
    <phoneticPr fontId="4" type="noConversion"/>
  </si>
  <si>
    <t>咖哩豬/燒</t>
    <phoneticPr fontId="4" type="noConversion"/>
  </si>
  <si>
    <t>三杯雞/燒</t>
    <phoneticPr fontId="4" type="noConversion"/>
  </si>
  <si>
    <t>親子雞肉丼/燒</t>
    <phoneticPr fontId="4" type="noConversion"/>
  </si>
  <si>
    <t>蔬食沙茶肉片/炒</t>
    <phoneticPr fontId="4" type="noConversion"/>
  </si>
  <si>
    <t>什錦黃瓜/炒</t>
    <phoneticPr fontId="4" type="noConversion"/>
  </si>
  <si>
    <t>香菇肉燥/燒</t>
    <phoneticPr fontId="4" type="noConversion"/>
  </si>
  <si>
    <t>京醬肉絲/炒</t>
    <phoneticPr fontId="4" type="noConversion"/>
  </si>
  <si>
    <t>蕃茄肉醬/炒</t>
    <phoneticPr fontId="4" type="noConversion"/>
  </si>
  <si>
    <t>酥烤薯條×3/烤</t>
    <phoneticPr fontId="4" type="noConversion"/>
  </si>
  <si>
    <t>玉米濃湯</t>
    <phoneticPr fontId="4" type="noConversion"/>
  </si>
  <si>
    <t>烤雞排×1/烤</t>
    <phoneticPr fontId="4" type="noConversion"/>
  </si>
  <si>
    <t>雙色花椰/炒</t>
    <phoneticPr fontId="4" type="noConversion"/>
  </si>
  <si>
    <t>大醬豆腐/燒</t>
    <phoneticPr fontId="4" type="noConversion"/>
  </si>
  <si>
    <t>蒜香肉條×3/炒</t>
    <phoneticPr fontId="4" type="noConversion"/>
  </si>
  <si>
    <t>鴻喜菇高麗/炒</t>
    <phoneticPr fontId="4" type="noConversion"/>
  </si>
  <si>
    <t>彩蔬銀芽/炒</t>
    <phoneticPr fontId="4" type="noConversion"/>
  </si>
  <si>
    <t>鮮菇花椰/炒</t>
    <phoneticPr fontId="4" type="noConversion"/>
  </si>
  <si>
    <t>蘿蔔肉片湯</t>
    <phoneticPr fontId="4" type="noConversion"/>
  </si>
  <si>
    <t>冬粉翅羹湯</t>
    <phoneticPr fontId="4" type="noConversion"/>
  </si>
  <si>
    <t>味噌小魚湯</t>
    <phoneticPr fontId="4" type="noConversion"/>
  </si>
  <si>
    <t>山粉圓甜湯</t>
    <phoneticPr fontId="4" type="noConversion"/>
  </si>
  <si>
    <t>紅燒獅子頭×1/燒</t>
    <phoneticPr fontId="4" type="noConversion"/>
  </si>
  <si>
    <t>香燒雞排×1/燒</t>
    <phoneticPr fontId="4" type="noConversion"/>
  </si>
  <si>
    <t>蘿蔔佃煮/滷</t>
    <phoneticPr fontId="4" type="noConversion"/>
  </si>
  <si>
    <t>大瓜湯</t>
    <phoneticPr fontId="4" type="noConversion"/>
  </si>
  <si>
    <t>南瓜油腐/燒</t>
    <phoneticPr fontId="4" type="noConversion"/>
  </si>
  <si>
    <t>★炸豬排×1/炸</t>
    <phoneticPr fontId="4" type="noConversion"/>
  </si>
  <si>
    <t>螞蟻上樹/炒</t>
    <phoneticPr fontId="4" type="noConversion"/>
  </si>
  <si>
    <t>珍珠紅茶</t>
    <phoneticPr fontId="4" type="noConversion"/>
  </si>
  <si>
    <t>肉骨茶湯</t>
    <phoneticPr fontId="4" type="noConversion"/>
  </si>
  <si>
    <t>蘿蔔湯</t>
    <phoneticPr fontId="4" type="noConversion"/>
  </si>
  <si>
    <t>BBQ翅小腿×1/燒</t>
    <phoneticPr fontId="4" type="noConversion"/>
  </si>
  <si>
    <t>義式燉雞/燉</t>
    <phoneticPr fontId="4" type="noConversion"/>
  </si>
  <si>
    <t>壽喜燒肉片/炒</t>
    <phoneticPr fontId="4" type="noConversion"/>
  </si>
  <si>
    <t>筍香焢肉/燒</t>
    <phoneticPr fontId="4" type="noConversion"/>
  </si>
  <si>
    <t>沙嗲豬柳/炒</t>
    <phoneticPr fontId="4" type="noConversion"/>
  </si>
  <si>
    <t>燒烤雞翅×1/烤</t>
    <phoneticPr fontId="4" type="noConversion"/>
  </si>
  <si>
    <t>沙茶魷魚條/炒</t>
    <phoneticPr fontId="4" type="noConversion"/>
  </si>
  <si>
    <t>麥香雞×1/烤</t>
    <phoneticPr fontId="4" type="noConversion"/>
  </si>
  <si>
    <t>蜜汁雞丁/炒</t>
    <phoneticPr fontId="4" type="noConversion"/>
  </si>
  <si>
    <t>白菜炒年糕/炒</t>
    <phoneticPr fontId="4" type="noConversion"/>
  </si>
  <si>
    <t>什錦蒲瓜/炒</t>
    <phoneticPr fontId="4" type="noConversion"/>
  </si>
  <si>
    <t>海帶干絲/炒</t>
    <phoneticPr fontId="4" type="noConversion"/>
  </si>
  <si>
    <t>蕃茄豆腐/燒</t>
    <phoneticPr fontId="4" type="noConversion"/>
  </si>
  <si>
    <t>脆炒結頭菜/炒</t>
    <phoneticPr fontId="4" type="noConversion"/>
  </si>
  <si>
    <t>柴魚鮮蔬湯</t>
    <phoneticPr fontId="4" type="noConversion"/>
  </si>
  <si>
    <t>燒仙草</t>
    <phoneticPr fontId="4" type="noConversion"/>
  </si>
  <si>
    <t>酸辣湯</t>
    <phoneticPr fontId="4" type="noConversion"/>
  </si>
  <si>
    <t>紫菜湯</t>
    <phoneticPr fontId="4" type="noConversion"/>
  </si>
  <si>
    <t>四神湯</t>
    <phoneticPr fontId="4" type="noConversion"/>
  </si>
  <si>
    <t>豬肉</t>
    <phoneticPr fontId="4" type="noConversion"/>
  </si>
  <si>
    <t>時蔬</t>
    <phoneticPr fontId="4" type="noConversion"/>
  </si>
  <si>
    <t>咖哩粉</t>
    <phoneticPr fontId="4" type="noConversion"/>
  </si>
  <si>
    <t>蒜</t>
    <phoneticPr fontId="4" type="noConversion"/>
  </si>
  <si>
    <t>甘藍</t>
    <phoneticPr fontId="4" type="noConversion"/>
  </si>
  <si>
    <t>鴻喜菇</t>
    <phoneticPr fontId="4" type="noConversion"/>
  </si>
  <si>
    <t>蘿蔔</t>
    <phoneticPr fontId="4" type="noConversion"/>
  </si>
  <si>
    <t>豬肉</t>
    <phoneticPr fontId="4" type="noConversion"/>
  </si>
  <si>
    <t>雞肉</t>
    <phoneticPr fontId="4" type="noConversion"/>
  </si>
  <si>
    <t>九層塔</t>
    <phoneticPr fontId="4" type="noConversion"/>
  </si>
  <si>
    <t>沙茶醬</t>
    <phoneticPr fontId="4" type="noConversion"/>
  </si>
  <si>
    <t>豆腐</t>
    <phoneticPr fontId="4" type="noConversion"/>
  </si>
  <si>
    <t>大醬</t>
    <phoneticPr fontId="4" type="noConversion"/>
  </si>
  <si>
    <t>綠豆芽</t>
    <phoneticPr fontId="4" type="noConversion"/>
  </si>
  <si>
    <t>冬粉翅</t>
    <phoneticPr fontId="4" type="noConversion"/>
  </si>
  <si>
    <t>黃瓜</t>
    <phoneticPr fontId="4" type="noConversion"/>
  </si>
  <si>
    <t>板豆腐</t>
    <phoneticPr fontId="4" type="noConversion"/>
  </si>
  <si>
    <t>味噌</t>
    <phoneticPr fontId="4" type="noConversion"/>
  </si>
  <si>
    <t>小魚乾</t>
    <phoneticPr fontId="4" type="noConversion"/>
  </si>
  <si>
    <t>雞肉</t>
    <phoneticPr fontId="4" type="noConversion"/>
  </si>
  <si>
    <t>雞蛋</t>
    <phoneticPr fontId="4" type="noConversion"/>
  </si>
  <si>
    <t>獅子頭</t>
    <phoneticPr fontId="4" type="noConversion"/>
  </si>
  <si>
    <t>花椰菜</t>
    <phoneticPr fontId="4" type="noConversion"/>
  </si>
  <si>
    <t>菇</t>
    <phoneticPr fontId="4" type="noConversion"/>
  </si>
  <si>
    <t>山粉圓</t>
    <phoneticPr fontId="4" type="noConversion"/>
  </si>
  <si>
    <t>豬肉</t>
    <phoneticPr fontId="4" type="noConversion"/>
  </si>
  <si>
    <t>香菇</t>
    <phoneticPr fontId="4" type="noConversion"/>
  </si>
  <si>
    <t>雞排</t>
    <phoneticPr fontId="4" type="noConversion"/>
  </si>
  <si>
    <t>蘿蔔</t>
    <phoneticPr fontId="4" type="noConversion"/>
  </si>
  <si>
    <t>大黃瓜</t>
    <phoneticPr fontId="4" type="noConversion"/>
  </si>
  <si>
    <t>豬肉</t>
    <phoneticPr fontId="4" type="noConversion"/>
  </si>
  <si>
    <t>時蔬</t>
    <phoneticPr fontId="4" type="noConversion"/>
  </si>
  <si>
    <t>蕃茄醬</t>
    <phoneticPr fontId="4" type="noConversion"/>
  </si>
  <si>
    <t>豬排</t>
    <phoneticPr fontId="4" type="noConversion"/>
  </si>
  <si>
    <t>薯條</t>
    <phoneticPr fontId="4" type="noConversion"/>
  </si>
  <si>
    <t>玉米</t>
    <phoneticPr fontId="4" type="noConversion"/>
  </si>
  <si>
    <t>冰糖</t>
    <phoneticPr fontId="4" type="noConversion"/>
  </si>
  <si>
    <t>冬粉</t>
    <phoneticPr fontId="4" type="noConversion"/>
  </si>
  <si>
    <t>珍珠</t>
    <phoneticPr fontId="4" type="noConversion"/>
  </si>
  <si>
    <t>紅茶包</t>
    <phoneticPr fontId="4" type="noConversion"/>
  </si>
  <si>
    <t>翅小腿</t>
    <phoneticPr fontId="4" type="noConversion"/>
  </si>
  <si>
    <t>白蘿蔔</t>
    <phoneticPr fontId="4" type="noConversion"/>
  </si>
  <si>
    <t>豬肉</t>
    <phoneticPr fontId="4" type="noConversion"/>
  </si>
  <si>
    <t>肉骨茶包</t>
    <phoneticPr fontId="4" type="noConversion"/>
  </si>
  <si>
    <t>雞排</t>
    <phoneticPr fontId="4" type="noConversion"/>
  </si>
  <si>
    <t>油豆腐</t>
    <phoneticPr fontId="4" type="noConversion"/>
  </si>
  <si>
    <t>南瓜</t>
    <phoneticPr fontId="4" type="noConversion"/>
  </si>
  <si>
    <t>時蔬</t>
    <phoneticPr fontId="4" type="noConversion"/>
  </si>
  <si>
    <t>豬肉</t>
    <phoneticPr fontId="4" type="noConversion"/>
  </si>
  <si>
    <t>白蘿蔔</t>
    <phoneticPr fontId="4" type="noConversion"/>
  </si>
  <si>
    <t>魷魚</t>
    <phoneticPr fontId="4" type="noConversion"/>
  </si>
  <si>
    <t>雞肉</t>
    <phoneticPr fontId="4" type="noConversion"/>
  </si>
  <si>
    <t>香料</t>
    <phoneticPr fontId="4" type="noConversion"/>
  </si>
  <si>
    <t>白菜</t>
    <phoneticPr fontId="4" type="noConversion"/>
  </si>
  <si>
    <t>年糕</t>
    <phoneticPr fontId="4" type="noConversion"/>
  </si>
  <si>
    <t>柴魚片</t>
    <phoneticPr fontId="4" type="noConversion"/>
  </si>
  <si>
    <t>竹筍</t>
    <phoneticPr fontId="4" type="noConversion"/>
  </si>
  <si>
    <t>雞翅</t>
    <phoneticPr fontId="4" type="noConversion"/>
  </si>
  <si>
    <t>麥香雞</t>
    <phoneticPr fontId="4" type="noConversion"/>
  </si>
  <si>
    <t>雞胸肉</t>
    <phoneticPr fontId="4" type="noConversion"/>
  </si>
  <si>
    <t>蒲瓜</t>
    <phoneticPr fontId="4" type="noConversion"/>
  </si>
  <si>
    <t>海帶</t>
    <phoneticPr fontId="4" type="noConversion"/>
  </si>
  <si>
    <t>豆干</t>
    <phoneticPr fontId="4" type="noConversion"/>
  </si>
  <si>
    <t>板豆腐</t>
    <phoneticPr fontId="4" type="noConversion"/>
  </si>
  <si>
    <t>蕃茄</t>
    <phoneticPr fontId="4" type="noConversion"/>
  </si>
  <si>
    <t>結頭菜</t>
    <phoneticPr fontId="4" type="noConversion"/>
  </si>
  <si>
    <t>時蔬</t>
    <phoneticPr fontId="4" type="noConversion"/>
  </si>
  <si>
    <t>仙草汁</t>
    <phoneticPr fontId="4" type="noConversion"/>
  </si>
  <si>
    <t>全榖雜糧</t>
    <phoneticPr fontId="4" type="noConversion"/>
  </si>
  <si>
    <t>板豆腐</t>
    <phoneticPr fontId="4" type="noConversion"/>
  </si>
  <si>
    <t>雞蛋</t>
    <phoneticPr fontId="4" type="noConversion"/>
  </si>
  <si>
    <t>紫菜</t>
    <phoneticPr fontId="4" type="noConversion"/>
  </si>
  <si>
    <t>薑</t>
    <phoneticPr fontId="4" type="noConversion"/>
  </si>
  <si>
    <t>四神湯包</t>
    <phoneticPr fontId="4" type="noConversion"/>
  </si>
  <si>
    <t>玉米餅</t>
    <phoneticPr fontId="4" type="noConversion"/>
  </si>
  <si>
    <t>蔥燒豆腐/燒</t>
    <phoneticPr fontId="4" type="noConversion"/>
  </si>
  <si>
    <t>豆腐</t>
    <phoneticPr fontId="4" type="noConversion"/>
  </si>
  <si>
    <t>蔥</t>
    <phoneticPr fontId="4" type="noConversion"/>
  </si>
  <si>
    <t>咖哩洋芋/燒</t>
    <phoneticPr fontId="4" type="noConversion"/>
  </si>
  <si>
    <t>馬鈴薯</t>
    <phoneticPr fontId="4" type="noConversion"/>
  </si>
  <si>
    <t>時蔬</t>
    <phoneticPr fontId="4" type="noConversion"/>
  </si>
  <si>
    <t>咖喇粉</t>
    <phoneticPr fontId="4" type="noConversion"/>
  </si>
  <si>
    <t>紅燒蘿蔔/燒</t>
    <phoneticPr fontId="4" type="noConversion"/>
  </si>
  <si>
    <t>時蔬</t>
    <phoneticPr fontId="4" type="noConversion"/>
  </si>
  <si>
    <t>五</t>
    <phoneticPr fontId="2" type="noConversion"/>
  </si>
  <si>
    <t>六</t>
    <phoneticPr fontId="2" type="noConversion"/>
  </si>
  <si>
    <t>228放假不供餐</t>
    <phoneticPr fontId="4" type="noConversion"/>
  </si>
  <si>
    <t>梅干扣肉/燒</t>
    <phoneticPr fontId="4" type="noConversion"/>
  </si>
  <si>
    <t>塔香燒雞/燒</t>
    <phoneticPr fontId="4" type="noConversion"/>
  </si>
  <si>
    <t>糖醋豬/燒</t>
    <phoneticPr fontId="4" type="noConversion"/>
  </si>
  <si>
    <t>咖哩雞/燒</t>
    <phoneticPr fontId="4" type="noConversion"/>
  </si>
  <si>
    <t>豉汁肉柳/炒</t>
    <phoneticPr fontId="4" type="noConversion"/>
  </si>
  <si>
    <t>義式焗醬雞/燒</t>
    <phoneticPr fontId="4" type="noConversion"/>
  </si>
  <si>
    <t>豬肉白菜/炒</t>
    <phoneticPr fontId="4" type="noConversion"/>
  </si>
  <si>
    <t>蘿蔔燒肉/燒</t>
    <phoneticPr fontId="4" type="noConversion"/>
  </si>
  <si>
    <t>梅干菜</t>
    <phoneticPr fontId="4" type="noConversion"/>
  </si>
  <si>
    <t>九層塔</t>
    <phoneticPr fontId="4" type="noConversion"/>
  </si>
  <si>
    <t>雞肉</t>
    <phoneticPr fontId="4" type="noConversion"/>
  </si>
  <si>
    <t>咖哩粉</t>
    <phoneticPr fontId="4" type="noConversion"/>
  </si>
  <si>
    <t>時蔬</t>
    <phoneticPr fontId="4" type="noConversion"/>
  </si>
  <si>
    <t>豆豉</t>
    <phoneticPr fontId="4" type="noConversion"/>
  </si>
  <si>
    <t>雞排</t>
    <phoneticPr fontId="4" type="noConversion"/>
  </si>
  <si>
    <t>時蔬</t>
    <phoneticPr fontId="4" type="noConversion"/>
  </si>
  <si>
    <t>豬肉</t>
    <phoneticPr fontId="4" type="noConversion"/>
  </si>
  <si>
    <t>蘿蔔</t>
    <phoneticPr fontId="4" type="noConversion"/>
  </si>
  <si>
    <t>麻婆豆腐/燒</t>
    <phoneticPr fontId="4" type="noConversion"/>
  </si>
  <si>
    <t>紅糟肉×3/燒</t>
    <phoneticPr fontId="4" type="noConversion"/>
  </si>
  <si>
    <t>蕃茄肉醬/燒</t>
    <phoneticPr fontId="4" type="noConversion"/>
  </si>
  <si>
    <t>紅燒獅子頭×1/燒</t>
    <phoneticPr fontId="4" type="noConversion"/>
  </si>
  <si>
    <t>★鹽酥雞×3/炸</t>
    <phoneticPr fontId="4" type="noConversion"/>
  </si>
  <si>
    <t>★鹽酥雞×3/炸</t>
    <phoneticPr fontId="4" type="noConversion"/>
  </si>
  <si>
    <t>絞肉</t>
    <phoneticPr fontId="4" type="noConversion"/>
  </si>
  <si>
    <t>獅子頭</t>
    <phoneticPr fontId="4" type="noConversion"/>
  </si>
  <si>
    <t>時蔬</t>
    <phoneticPr fontId="4" type="noConversion"/>
  </si>
  <si>
    <t>二節翅</t>
    <phoneticPr fontId="4" type="noConversion"/>
  </si>
  <si>
    <t>豬肉</t>
    <phoneticPr fontId="4" type="noConversion"/>
  </si>
  <si>
    <t>番茄醬</t>
    <phoneticPr fontId="4" type="noConversion"/>
  </si>
  <si>
    <t>雞肉</t>
    <phoneticPr fontId="4" type="noConversion"/>
  </si>
  <si>
    <t>玉米肉末/炒</t>
    <phoneticPr fontId="4" type="noConversion"/>
  </si>
  <si>
    <t>白菜滷/滷</t>
    <phoneticPr fontId="4" type="noConversion"/>
  </si>
  <si>
    <t>銀芽肉絲/炒</t>
    <phoneticPr fontId="4" type="noConversion"/>
  </si>
  <si>
    <t>脆炒蒲瓜/炒</t>
    <phoneticPr fontId="4" type="noConversion"/>
  </si>
  <si>
    <t>蕃茄豆腐/燒</t>
    <phoneticPr fontId="4" type="noConversion"/>
  </si>
  <si>
    <t>地瓜薯條×3/烤</t>
    <phoneticPr fontId="4" type="noConversion"/>
  </si>
  <si>
    <t>海帶干絲/炒</t>
    <phoneticPr fontId="4" type="noConversion"/>
  </si>
  <si>
    <t>高麗菜炒冬粉/炒</t>
    <phoneticPr fontId="4" type="noConversion"/>
  </si>
  <si>
    <t>咖哩洋芋/炒</t>
    <phoneticPr fontId="4" type="noConversion"/>
  </si>
  <si>
    <t>南瓜油腐/燒</t>
    <phoneticPr fontId="4" type="noConversion"/>
  </si>
  <si>
    <t>海芽薑絲湯</t>
    <phoneticPr fontId="4" type="noConversion"/>
  </si>
  <si>
    <t>綠豆湯</t>
    <phoneticPr fontId="4" type="noConversion"/>
  </si>
  <si>
    <t>玉米濃湯</t>
    <phoneticPr fontId="4" type="noConversion"/>
  </si>
  <si>
    <t>榨菜肉絲湯</t>
    <phoneticPr fontId="4" type="noConversion"/>
  </si>
  <si>
    <t>羅宋湯</t>
    <phoneticPr fontId="4" type="noConversion"/>
  </si>
  <si>
    <t>玉米蛋花湯</t>
    <phoneticPr fontId="4" type="noConversion"/>
  </si>
  <si>
    <t>玉米粒</t>
    <phoneticPr fontId="4" type="noConversion"/>
  </si>
  <si>
    <t>大白菜</t>
    <phoneticPr fontId="4" type="noConversion"/>
  </si>
  <si>
    <t>綠豆芽</t>
    <phoneticPr fontId="4" type="noConversion"/>
  </si>
  <si>
    <t>豬肉</t>
    <phoneticPr fontId="4" type="noConversion"/>
  </si>
  <si>
    <t>時蔬</t>
    <phoneticPr fontId="4" type="noConversion"/>
  </si>
  <si>
    <t>蒲瓜</t>
    <phoneticPr fontId="4" type="noConversion"/>
  </si>
  <si>
    <t>時蔬</t>
    <phoneticPr fontId="4" type="noConversion"/>
  </si>
  <si>
    <t>地瓜薯條</t>
    <phoneticPr fontId="4" type="noConversion"/>
  </si>
  <si>
    <t>豆干</t>
    <phoneticPr fontId="4" type="noConversion"/>
  </si>
  <si>
    <t>甘藍</t>
    <phoneticPr fontId="4" type="noConversion"/>
  </si>
  <si>
    <t>冬粉</t>
    <phoneticPr fontId="4" type="noConversion"/>
  </si>
  <si>
    <t>時蔬</t>
    <phoneticPr fontId="4" type="noConversion"/>
  </si>
  <si>
    <t>馬鈴薯</t>
    <phoneticPr fontId="4" type="noConversion"/>
  </si>
  <si>
    <t>咖哩粉</t>
    <phoneticPr fontId="4" type="noConversion"/>
  </si>
  <si>
    <t>油豆腐</t>
    <phoneticPr fontId="4" type="noConversion"/>
  </si>
  <si>
    <t>南瓜</t>
    <phoneticPr fontId="4" type="noConversion"/>
  </si>
  <si>
    <t>蘿蔔</t>
    <phoneticPr fontId="4" type="noConversion"/>
  </si>
  <si>
    <t>豬肉</t>
    <phoneticPr fontId="4" type="noConversion"/>
  </si>
  <si>
    <t>海帶芽</t>
    <phoneticPr fontId="4" type="noConversion"/>
  </si>
  <si>
    <t>薑</t>
    <phoneticPr fontId="4" type="noConversion"/>
  </si>
  <si>
    <t>味噌</t>
    <phoneticPr fontId="4" type="noConversion"/>
  </si>
  <si>
    <t>綠豆</t>
    <phoneticPr fontId="4" type="noConversion"/>
  </si>
  <si>
    <t>四神湯包</t>
    <phoneticPr fontId="4" type="noConversion"/>
  </si>
  <si>
    <t>玉米</t>
    <phoneticPr fontId="4" type="noConversion"/>
  </si>
  <si>
    <t>時蔬</t>
    <phoneticPr fontId="4" type="noConversion"/>
  </si>
  <si>
    <t>雞蛋</t>
    <phoneticPr fontId="4" type="noConversion"/>
  </si>
  <si>
    <t>榨菜</t>
    <phoneticPr fontId="4" type="noConversion"/>
  </si>
  <si>
    <t>大黃瓜</t>
    <phoneticPr fontId="4" type="noConversion"/>
  </si>
  <si>
    <t>玉米</t>
    <phoneticPr fontId="4" type="noConversion"/>
  </si>
  <si>
    <t>雞蛋</t>
    <phoneticPr fontId="4" type="noConversion"/>
  </si>
  <si>
    <t>滷二節翅/滷</t>
    <phoneticPr fontId="4" type="noConversion"/>
  </si>
  <si>
    <t>肋排</t>
    <phoneticPr fontId="4" type="noConversion"/>
  </si>
  <si>
    <t>滷肋排×1/滷</t>
    <phoneticPr fontId="4" type="noConversion"/>
  </si>
  <si>
    <t>沙茶魷魚條/燒</t>
    <phoneticPr fontId="4" type="noConversion"/>
  </si>
  <si>
    <t>魷魚條</t>
    <phoneticPr fontId="4" type="noConversion"/>
  </si>
  <si>
    <t>沙茶醬</t>
    <phoneticPr fontId="4" type="noConversion"/>
  </si>
  <si>
    <t>冰糖燒豬/燒</t>
    <phoneticPr fontId="4" type="noConversion"/>
  </si>
  <si>
    <t xml:space="preserve">白飯
</t>
    <phoneticPr fontId="4" type="noConversion"/>
  </si>
  <si>
    <t xml:space="preserve">胚芽飯
</t>
    <phoneticPr fontId="4" type="noConversion"/>
  </si>
  <si>
    <t>素食</t>
    <phoneticPr fontId="3" type="noConversion"/>
  </si>
  <si>
    <t xml:space="preserve">五穀飯
</t>
    <phoneticPr fontId="4" type="noConversion"/>
  </si>
  <si>
    <t>百香果</t>
    <phoneticPr fontId="4" type="noConversion"/>
  </si>
  <si>
    <t>油菜</t>
    <phoneticPr fontId="4" type="noConversion"/>
  </si>
  <si>
    <t>鵝白菜</t>
    <phoneticPr fontId="4" type="noConversion"/>
  </si>
  <si>
    <t>青江菜</t>
    <phoneticPr fontId="4" type="noConversion"/>
  </si>
  <si>
    <t>橘子</t>
    <phoneticPr fontId="4" type="noConversion"/>
  </si>
  <si>
    <t>高麗菜</t>
    <phoneticPr fontId="4" type="noConversion"/>
  </si>
  <si>
    <t xml:space="preserve">地瓜飯
</t>
    <phoneticPr fontId="4" type="noConversion"/>
  </si>
  <si>
    <t xml:space="preserve">義大利麵
</t>
    <phoneticPr fontId="4" type="noConversion"/>
  </si>
  <si>
    <t>香蕉</t>
    <phoneticPr fontId="4" type="noConversion"/>
  </si>
  <si>
    <t xml:space="preserve">糙米飯
</t>
    <phoneticPr fontId="4" type="noConversion"/>
  </si>
  <si>
    <t xml:space="preserve">雜糧飯
</t>
    <phoneticPr fontId="4" type="noConversion"/>
  </si>
  <si>
    <t xml:space="preserve">香鬆飯
</t>
    <phoneticPr fontId="4" type="noConversion"/>
  </si>
  <si>
    <t xml:space="preserve">芝麻飯
</t>
    <phoneticPr fontId="4" type="noConversion"/>
  </si>
  <si>
    <t>棗子</t>
    <phoneticPr fontId="4" type="noConversion"/>
  </si>
  <si>
    <t>小蕃茄</t>
    <phoneticPr fontId="4" type="noConversion"/>
  </si>
  <si>
    <t xml:space="preserve">葡萄
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</si>
</sst>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27" x14ac:knownFonts="1"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85"/>
      <name val="標楷體"/>
      <family val="4"/>
      <charset val="136"/>
    </font>
    <font>
      <b/>
      <sz val="45"/>
      <name val="標楷體"/>
      <family val="4"/>
      <charset val="136"/>
    </font>
    <font>
      <b/>
      <sz val="65"/>
      <name val="標楷體"/>
      <family val="4"/>
      <charset val="136"/>
    </font>
    <font>
      <sz val="65"/>
      <color theme="1"/>
      <name val="新細明體"/>
      <family val="1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56">
    <xf numFmtId="0" fontId="0" fillId="0" borderId="0" xfId="0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10" fillId="0" borderId="0" xfId="0" applyNumberFormat="1" applyFont="1" applyBorder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4" fillId="0" borderId="0" xfId="0" applyNumberFormat="1" applyFont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4" xfId="0" applyFont="1" applyFill="1" applyBorder="1" applyAlignment="1">
      <alignment horizontal="center" vertical="center" shrinkToFit="1"/>
    </xf>
    <xf numFmtId="0" fontId="19" fillId="0" borderId="4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shrinkToFit="1"/>
    </xf>
    <xf numFmtId="0" fontId="26" fillId="0" borderId="0" xfId="0" applyFont="1" applyAlignment="1">
      <alignment horizontal="center" vertical="center"/>
    </xf>
    <xf numFmtId="0" fontId="15" fillId="0" borderId="4" xfId="0" applyFont="1" applyFill="1" applyBorder="1" applyAlignment="1">
      <alignment horizontal="center" vertical="center" shrinkToFit="1"/>
    </xf>
    <xf numFmtId="0" fontId="12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vertical="center"/>
    </xf>
    <xf numFmtId="0" fontId="7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177" fontId="9" fillId="0" borderId="4" xfId="0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6" fontId="14" fillId="0" borderId="5" xfId="0" applyNumberFormat="1" applyFont="1" applyBorder="1" applyAlignment="1">
      <alignment horizontal="center" vertical="center"/>
    </xf>
    <xf numFmtId="176" fontId="14" fillId="0" borderId="7" xfId="0" applyNumberFormat="1" applyFont="1" applyBorder="1" applyAlignment="1">
      <alignment horizontal="center" vertical="center"/>
    </xf>
    <xf numFmtId="176" fontId="14" fillId="0" borderId="6" xfId="0" applyNumberFormat="1" applyFont="1" applyBorder="1" applyAlignment="1">
      <alignment horizontal="center" vertical="center"/>
    </xf>
    <xf numFmtId="176" fontId="15" fillId="0" borderId="4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 shrinkToFit="1"/>
    </xf>
    <xf numFmtId="0" fontId="21" fillId="0" borderId="4" xfId="0" applyFont="1" applyFill="1" applyBorder="1" applyAlignment="1">
      <alignment horizontal="center" vertical="center" shrinkToFit="1"/>
    </xf>
    <xf numFmtId="0" fontId="22" fillId="2" borderId="4" xfId="0" applyFont="1" applyFill="1" applyBorder="1" applyAlignment="1">
      <alignment horizontal="center" vertical="center" wrapText="1" shrinkToFit="1"/>
    </xf>
    <xf numFmtId="0" fontId="25" fillId="0" borderId="4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center" vertical="center" shrinkToFit="1"/>
    </xf>
    <xf numFmtId="0" fontId="15" fillId="3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177" fontId="20" fillId="0" borderId="4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wrapText="1" shrinkToFit="1"/>
    </xf>
    <xf numFmtId="0" fontId="15" fillId="0" borderId="4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shrinkToFit="1"/>
    </xf>
  </cellXfs>
  <cellStyles count="2">
    <cellStyle name="一般" xfId="0" builtinId="0"/>
    <cellStyle name="一般 3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1" Type="http://schemas.openxmlformats.org/officeDocument/2006/relationships/image" Target="../media/image1.emf"/><Relationship Id="rId6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2631440</xdr:colOff>
      <xdr:row>0</xdr:row>
      <xdr:rowOff>223520</xdr:rowOff>
    </xdr:from>
    <xdr:to>
      <xdr:col>14</xdr:col>
      <xdr:colOff>2529840</xdr:colOff>
      <xdr:row>0</xdr:row>
      <xdr:rowOff>1551148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91120" y="223520"/>
          <a:ext cx="26537920" cy="132762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299720</xdr:colOff>
      <xdr:row>0</xdr:row>
      <xdr:rowOff>41153</xdr:rowOff>
    </xdr:from>
    <xdr:to>
      <xdr:col>3</xdr:col>
      <xdr:colOff>1976120</xdr:colOff>
      <xdr:row>0</xdr:row>
      <xdr:rowOff>1584960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160" y="41153"/>
          <a:ext cx="6644640" cy="15438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14</xdr:col>
      <xdr:colOff>2438400</xdr:colOff>
      <xdr:row>0</xdr:row>
      <xdr:rowOff>50800</xdr:rowOff>
    </xdr:from>
    <xdr:to>
      <xdr:col>21</xdr:col>
      <xdr:colOff>135986</xdr:colOff>
      <xdr:row>0</xdr:row>
      <xdr:rowOff>1643379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34036000" y="50800"/>
          <a:ext cx="4733386" cy="159257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>
    <xdr:from>
      <xdr:col>3</xdr:col>
      <xdr:colOff>2296160</xdr:colOff>
      <xdr:row>44</xdr:row>
      <xdr:rowOff>162560</xdr:rowOff>
    </xdr:from>
    <xdr:to>
      <xdr:col>14</xdr:col>
      <xdr:colOff>2194560</xdr:colOff>
      <xdr:row>44</xdr:row>
      <xdr:rowOff>1490188</xdr:rowOff>
    </xdr:to>
    <xdr:sp macro="" textlink="">
      <xdr:nvSpPr>
        <xdr:cNvPr id="7" name="WordArt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355840" y="17627600"/>
          <a:ext cx="26537920" cy="132762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44</xdr:row>
      <xdr:rowOff>102113</xdr:rowOff>
    </xdr:from>
    <xdr:to>
      <xdr:col>3</xdr:col>
      <xdr:colOff>1645920</xdr:colOff>
      <xdr:row>44</xdr:row>
      <xdr:rowOff>1562120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1640" y="17567153"/>
          <a:ext cx="6283960" cy="14600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14</xdr:col>
      <xdr:colOff>2468880</xdr:colOff>
      <xdr:row>44</xdr:row>
      <xdr:rowOff>50800</xdr:rowOff>
    </xdr:from>
    <xdr:to>
      <xdr:col>21</xdr:col>
      <xdr:colOff>135986</xdr:colOff>
      <xdr:row>45</xdr:row>
      <xdr:rowOff>0</xdr:rowOff>
    </xdr:to>
    <xdr:grpSp>
      <xdr:nvGrpSpPr>
        <xdr:cNvPr id="9" name="群組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34066480" y="50165000"/>
          <a:ext cx="4702906" cy="1600200"/>
          <a:chOff x="6376904" y="136858"/>
          <a:chExt cx="4191004" cy="1262495"/>
        </a:xfrm>
      </xdr:grpSpPr>
      <xdr:pic>
        <xdr:nvPicPr>
          <xdr:cNvPr id="10" name="圖片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11" name="文字方塊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304800</xdr:colOff>
      <xdr:row>2</xdr:row>
      <xdr:rowOff>990600</xdr:rowOff>
    </xdr:from>
    <xdr:to>
      <xdr:col>2</xdr:col>
      <xdr:colOff>3539412</xdr:colOff>
      <xdr:row>5</xdr:row>
      <xdr:rowOff>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906B9414-4948-453F-95DC-14B563C0F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" y="3098800"/>
          <a:ext cx="3234612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330199</xdr:colOff>
      <xdr:row>5</xdr:row>
      <xdr:rowOff>1066800</xdr:rowOff>
    </xdr:from>
    <xdr:to>
      <xdr:col>2</xdr:col>
      <xdr:colOff>3463730</xdr:colOff>
      <xdr:row>8</xdr:row>
      <xdr:rowOff>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B66D5A89-76DF-41C0-956C-413295DFC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799" y="6604000"/>
          <a:ext cx="3133531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</xdr:row>
      <xdr:rowOff>1016000</xdr:rowOff>
    </xdr:from>
    <xdr:to>
      <xdr:col>2</xdr:col>
      <xdr:colOff>3548224</xdr:colOff>
      <xdr:row>10</xdr:row>
      <xdr:rowOff>1117600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B53D0AE6-5AE6-456D-855C-28009199C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9982200"/>
          <a:ext cx="3167224" cy="23876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11</xdr:row>
      <xdr:rowOff>1016000</xdr:rowOff>
    </xdr:from>
    <xdr:to>
      <xdr:col>2</xdr:col>
      <xdr:colOff>3472024</xdr:colOff>
      <xdr:row>13</xdr:row>
      <xdr:rowOff>1117600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A1D98C00-67F2-4B1D-8ED8-194E416D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" y="13411200"/>
          <a:ext cx="3167224" cy="23876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304800</xdr:rowOff>
    </xdr:from>
    <xdr:to>
      <xdr:col>22</xdr:col>
      <xdr:colOff>3773714</xdr:colOff>
      <xdr:row>4</xdr:row>
      <xdr:rowOff>863600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6E859365-FEA3-4F64-8982-11D931FC9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2413000"/>
          <a:ext cx="3773714" cy="2844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</xdr:row>
      <xdr:rowOff>304800</xdr:rowOff>
    </xdr:from>
    <xdr:to>
      <xdr:col>22</xdr:col>
      <xdr:colOff>3773714</xdr:colOff>
      <xdr:row>7</xdr:row>
      <xdr:rowOff>863600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8E646555-BB99-44DA-B54A-F5CBA37F2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5842000"/>
          <a:ext cx="3773714" cy="2844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8</xdr:row>
      <xdr:rowOff>304800</xdr:rowOff>
    </xdr:from>
    <xdr:to>
      <xdr:col>23</xdr:col>
      <xdr:colOff>0</xdr:colOff>
      <xdr:row>10</xdr:row>
      <xdr:rowOff>910102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68C05976-6DBC-4B5D-A142-AADA76288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9271000"/>
          <a:ext cx="3835400" cy="2891302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11</xdr:row>
      <xdr:rowOff>330200</xdr:rowOff>
    </xdr:from>
    <xdr:to>
      <xdr:col>22</xdr:col>
      <xdr:colOff>3706326</xdr:colOff>
      <xdr:row>13</xdr:row>
      <xdr:rowOff>838200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419D837E-37A7-418D-A584-42724505C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9" y="12725400"/>
          <a:ext cx="3706327" cy="279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14</xdr:row>
      <xdr:rowOff>1092200</xdr:rowOff>
    </xdr:from>
    <xdr:to>
      <xdr:col>2</xdr:col>
      <xdr:colOff>3403600</xdr:colOff>
      <xdr:row>17</xdr:row>
      <xdr:rowOff>76200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30D852F8-B167-4A83-B9C0-E0A63CA67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16916400"/>
          <a:ext cx="3022600" cy="241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17</xdr:row>
      <xdr:rowOff>1092200</xdr:rowOff>
    </xdr:from>
    <xdr:to>
      <xdr:col>2</xdr:col>
      <xdr:colOff>3429000</xdr:colOff>
      <xdr:row>20</xdr:row>
      <xdr:rowOff>56662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EBA64A42-D7A7-45C9-96A0-28A5F959F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20345400"/>
          <a:ext cx="3048000" cy="239346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14</xdr:row>
      <xdr:rowOff>355600</xdr:rowOff>
    </xdr:from>
    <xdr:to>
      <xdr:col>22</xdr:col>
      <xdr:colOff>3740020</xdr:colOff>
      <xdr:row>16</xdr:row>
      <xdr:rowOff>889000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B89B290F-2C39-4C20-BFD1-2AD6F48E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16179800"/>
          <a:ext cx="3740020" cy="28194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17</xdr:row>
      <xdr:rowOff>330200</xdr:rowOff>
    </xdr:from>
    <xdr:to>
      <xdr:col>22</xdr:col>
      <xdr:colOff>3740020</xdr:colOff>
      <xdr:row>19</xdr:row>
      <xdr:rowOff>863600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8D102740-38B3-495B-BEC1-C98BFCC8B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19583400"/>
          <a:ext cx="3740020" cy="2819400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406400</xdr:colOff>
      <xdr:row>20</xdr:row>
      <xdr:rowOff>1041400</xdr:rowOff>
    </xdr:from>
    <xdr:to>
      <xdr:col>2</xdr:col>
      <xdr:colOff>3429000</xdr:colOff>
      <xdr:row>23</xdr:row>
      <xdr:rowOff>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A161AD40-54E7-478E-898C-E865CFA0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23723600"/>
          <a:ext cx="3022600" cy="2387600"/>
        </a:xfrm>
        <a:prstGeom prst="rect">
          <a:avLst/>
        </a:prstGeom>
      </xdr:spPr>
    </xdr:pic>
    <xdr:clientData/>
  </xdr:twoCellAnchor>
  <xdr:twoCellAnchor editAs="oneCell">
    <xdr:from>
      <xdr:col>2</xdr:col>
      <xdr:colOff>431799</xdr:colOff>
      <xdr:row>23</xdr:row>
      <xdr:rowOff>1092200</xdr:rowOff>
    </xdr:from>
    <xdr:to>
      <xdr:col>2</xdr:col>
      <xdr:colOff>3403600</xdr:colOff>
      <xdr:row>26</xdr:row>
      <xdr:rowOff>25400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90113AEE-9AFB-47CC-816C-55C3ACBC2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399" y="27203400"/>
          <a:ext cx="2971801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26</xdr:row>
      <xdr:rowOff>1066800</xdr:rowOff>
    </xdr:from>
    <xdr:to>
      <xdr:col>2</xdr:col>
      <xdr:colOff>3378200</xdr:colOff>
      <xdr:row>28</xdr:row>
      <xdr:rowOff>1117600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2AE48C02-0DFA-4B45-B32C-8FDED3440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799" y="30607000"/>
          <a:ext cx="2921001" cy="2336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20</xdr:row>
      <xdr:rowOff>304800</xdr:rowOff>
    </xdr:from>
    <xdr:to>
      <xdr:col>22</xdr:col>
      <xdr:colOff>3773714</xdr:colOff>
      <xdr:row>22</xdr:row>
      <xdr:rowOff>863600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A0AB6777-7316-410F-BCA0-20169115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22987000"/>
          <a:ext cx="3773714" cy="28448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23</xdr:row>
      <xdr:rowOff>304800</xdr:rowOff>
    </xdr:from>
    <xdr:to>
      <xdr:col>22</xdr:col>
      <xdr:colOff>3773714</xdr:colOff>
      <xdr:row>25</xdr:row>
      <xdr:rowOff>863600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A268DB67-0BB9-4A8B-9072-47D5ED96C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26416000"/>
          <a:ext cx="3773714" cy="28448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26</xdr:row>
      <xdr:rowOff>330200</xdr:rowOff>
    </xdr:from>
    <xdr:to>
      <xdr:col>22</xdr:col>
      <xdr:colOff>3706326</xdr:colOff>
      <xdr:row>28</xdr:row>
      <xdr:rowOff>838200</xdr:rowOff>
    </xdr:to>
    <xdr:pic>
      <xdr:nvPicPr>
        <xdr:cNvPr id="35" name="圖片 34">
          <a:extLst>
            <a:ext uri="{FF2B5EF4-FFF2-40B4-BE49-F238E27FC236}">
              <a16:creationId xmlns:a16="http://schemas.microsoft.com/office/drawing/2014/main" id="{CB5776A3-9568-41EE-A2FD-5D24A35F6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9" y="29870400"/>
          <a:ext cx="3706327" cy="279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507999</xdr:colOff>
      <xdr:row>30</xdr:row>
      <xdr:rowOff>0</xdr:rowOff>
    </xdr:from>
    <xdr:to>
      <xdr:col>2</xdr:col>
      <xdr:colOff>3378200</xdr:colOff>
      <xdr:row>31</xdr:row>
      <xdr:rowOff>1117600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8B9677C4-01D1-46C0-860A-F4B0CE060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599" y="34112200"/>
          <a:ext cx="2870201" cy="22606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558799</xdr:colOff>
      <xdr:row>32</xdr:row>
      <xdr:rowOff>1041400</xdr:rowOff>
    </xdr:from>
    <xdr:to>
      <xdr:col>2</xdr:col>
      <xdr:colOff>3454400</xdr:colOff>
      <xdr:row>34</xdr:row>
      <xdr:rowOff>1117600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3E14550A-62ED-411F-9079-378F35D5C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37439600"/>
          <a:ext cx="2895601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35</xdr:row>
      <xdr:rowOff>1041400</xdr:rowOff>
    </xdr:from>
    <xdr:to>
      <xdr:col>2</xdr:col>
      <xdr:colOff>3479800</xdr:colOff>
      <xdr:row>38</xdr:row>
      <xdr:rowOff>25400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3B4EF5EA-BD48-4A5B-BC2A-0392B1F0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40868600"/>
          <a:ext cx="2895600" cy="2413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558799</xdr:colOff>
      <xdr:row>42</xdr:row>
      <xdr:rowOff>0</xdr:rowOff>
    </xdr:from>
    <xdr:to>
      <xdr:col>2</xdr:col>
      <xdr:colOff>3454400</xdr:colOff>
      <xdr:row>44</xdr:row>
      <xdr:rowOff>76200</xdr:rowOff>
    </xdr:to>
    <xdr:pic>
      <xdr:nvPicPr>
        <xdr:cNvPr id="37" name="圖片 36">
          <a:extLst>
            <a:ext uri="{FF2B5EF4-FFF2-40B4-BE49-F238E27FC236}">
              <a16:creationId xmlns:a16="http://schemas.microsoft.com/office/drawing/2014/main" id="{4039C7D2-46AD-4B87-8B8A-A0122903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47828200"/>
          <a:ext cx="2895601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634999</xdr:colOff>
      <xdr:row>39</xdr:row>
      <xdr:rowOff>0</xdr:rowOff>
    </xdr:from>
    <xdr:to>
      <xdr:col>2</xdr:col>
      <xdr:colOff>3454400</xdr:colOff>
      <xdr:row>40</xdr:row>
      <xdr:rowOff>1092200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6FDDD2C5-E5C5-4D21-A71C-38A0207EA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599" y="44399200"/>
          <a:ext cx="2819401" cy="22352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29</xdr:row>
      <xdr:rowOff>304800</xdr:rowOff>
    </xdr:from>
    <xdr:to>
      <xdr:col>22</xdr:col>
      <xdr:colOff>3740020</xdr:colOff>
      <xdr:row>31</xdr:row>
      <xdr:rowOff>838200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57CDFAD9-8A47-41F4-A893-E76DAC45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33274000"/>
          <a:ext cx="3740020" cy="28194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32</xdr:row>
      <xdr:rowOff>304800</xdr:rowOff>
    </xdr:from>
    <xdr:to>
      <xdr:col>22</xdr:col>
      <xdr:colOff>3740020</xdr:colOff>
      <xdr:row>34</xdr:row>
      <xdr:rowOff>838200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1BD4A0BF-9329-4396-8BEC-7A7DDB2F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36703000"/>
          <a:ext cx="3740020" cy="28194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35</xdr:row>
      <xdr:rowOff>381000</xdr:rowOff>
    </xdr:from>
    <xdr:to>
      <xdr:col>22</xdr:col>
      <xdr:colOff>3740020</xdr:colOff>
      <xdr:row>37</xdr:row>
      <xdr:rowOff>914400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E7BCFE80-5BFF-463A-9C87-266923639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9" y="40208200"/>
          <a:ext cx="3740021" cy="28194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38</xdr:row>
      <xdr:rowOff>279400</xdr:rowOff>
    </xdr:from>
    <xdr:to>
      <xdr:col>22</xdr:col>
      <xdr:colOff>3807408</xdr:colOff>
      <xdr:row>40</xdr:row>
      <xdr:rowOff>863600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5FDBD7C5-C4C7-475D-8151-98F10B1E6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43535600"/>
          <a:ext cx="3807408" cy="2870200"/>
        </a:xfrm>
        <a:prstGeom prst="rect">
          <a:avLst/>
        </a:prstGeom>
      </xdr:spPr>
    </xdr:pic>
    <xdr:clientData/>
  </xdr:twoCellAnchor>
  <xdr:twoCellAnchor editAs="oneCell">
    <xdr:from>
      <xdr:col>21</xdr:col>
      <xdr:colOff>558798</xdr:colOff>
      <xdr:row>41</xdr:row>
      <xdr:rowOff>254000</xdr:rowOff>
    </xdr:from>
    <xdr:to>
      <xdr:col>23</xdr:col>
      <xdr:colOff>-1</xdr:colOff>
      <xdr:row>43</xdr:row>
      <xdr:rowOff>838200</xdr:rowOff>
    </xdr:to>
    <xdr:pic>
      <xdr:nvPicPr>
        <xdr:cNvPr id="49" name="圖片 48">
          <a:extLst>
            <a:ext uri="{FF2B5EF4-FFF2-40B4-BE49-F238E27FC236}">
              <a16:creationId xmlns:a16="http://schemas.microsoft.com/office/drawing/2014/main" id="{DE6F93C6-BB39-4C29-9DBA-654F0352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8" y="46939200"/>
          <a:ext cx="3835401" cy="2870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355600</xdr:colOff>
      <xdr:row>45</xdr:row>
      <xdr:rowOff>1066800</xdr:rowOff>
    </xdr:from>
    <xdr:to>
      <xdr:col>2</xdr:col>
      <xdr:colOff>3491264</xdr:colOff>
      <xdr:row>48</xdr:row>
      <xdr:rowOff>0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04ACF543-CEF6-462C-B72F-7F1689527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" y="52832000"/>
          <a:ext cx="3135664" cy="23622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45</xdr:row>
      <xdr:rowOff>304800</xdr:rowOff>
    </xdr:from>
    <xdr:to>
      <xdr:col>23</xdr:col>
      <xdr:colOff>8316</xdr:colOff>
      <xdr:row>47</xdr:row>
      <xdr:rowOff>914400</xdr:rowOff>
    </xdr:to>
    <xdr:pic>
      <xdr:nvPicPr>
        <xdr:cNvPr id="36" name="圖片 35">
          <a:extLst>
            <a:ext uri="{FF2B5EF4-FFF2-40B4-BE49-F238E27FC236}">
              <a16:creationId xmlns:a16="http://schemas.microsoft.com/office/drawing/2014/main" id="{C3D64772-C60A-41DC-BBE8-7FD8AC8A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9" y="52070000"/>
          <a:ext cx="3843717" cy="28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48</xdr:row>
      <xdr:rowOff>1050036</xdr:rowOff>
    </xdr:from>
    <xdr:to>
      <xdr:col>2</xdr:col>
      <xdr:colOff>3403600</xdr:colOff>
      <xdr:row>50</xdr:row>
      <xdr:rowOff>1117600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EF286E77-0F31-4AB3-9AD1-9B516BFB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56244236"/>
          <a:ext cx="3124200" cy="2353564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48</xdr:row>
      <xdr:rowOff>330200</xdr:rowOff>
    </xdr:from>
    <xdr:to>
      <xdr:col>22</xdr:col>
      <xdr:colOff>3776282</xdr:colOff>
      <xdr:row>50</xdr:row>
      <xdr:rowOff>889000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7035284A-E09C-41B6-8082-B40419C9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9" y="55524400"/>
          <a:ext cx="3776283" cy="28448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51</xdr:row>
      <xdr:rowOff>1016000</xdr:rowOff>
    </xdr:from>
    <xdr:to>
      <xdr:col>2</xdr:col>
      <xdr:colOff>3454400</xdr:colOff>
      <xdr:row>53</xdr:row>
      <xdr:rowOff>1117600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EE771AC1-58C4-4BB9-9029-6839B84AC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599" y="59639200"/>
          <a:ext cx="3073401" cy="23876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51</xdr:row>
      <xdr:rowOff>330200</xdr:rowOff>
    </xdr:from>
    <xdr:to>
      <xdr:col>22</xdr:col>
      <xdr:colOff>3776282</xdr:colOff>
      <xdr:row>53</xdr:row>
      <xdr:rowOff>889000</xdr:rowOff>
    </xdr:to>
    <xdr:pic>
      <xdr:nvPicPr>
        <xdr:cNvPr id="51" name="圖片 50">
          <a:extLst>
            <a:ext uri="{FF2B5EF4-FFF2-40B4-BE49-F238E27FC236}">
              <a16:creationId xmlns:a16="http://schemas.microsoft.com/office/drawing/2014/main" id="{351B3278-F8C4-4E9E-9BA0-CE8E38A24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9" y="58953400"/>
          <a:ext cx="3776283" cy="28448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54</xdr:row>
      <xdr:rowOff>1041400</xdr:rowOff>
    </xdr:from>
    <xdr:to>
      <xdr:col>2</xdr:col>
      <xdr:colOff>3429000</xdr:colOff>
      <xdr:row>56</xdr:row>
      <xdr:rowOff>1108964</xdr:rowOff>
    </xdr:to>
    <xdr:pic>
      <xdr:nvPicPr>
        <xdr:cNvPr id="53" name="圖片 52">
          <a:extLst>
            <a:ext uri="{FF2B5EF4-FFF2-40B4-BE49-F238E27FC236}">
              <a16:creationId xmlns:a16="http://schemas.microsoft.com/office/drawing/2014/main" id="{195AB6D7-B3F6-40E1-80E4-AD9F1E795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" y="63093600"/>
          <a:ext cx="3124200" cy="2353564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54</xdr:row>
      <xdr:rowOff>304800</xdr:rowOff>
    </xdr:from>
    <xdr:to>
      <xdr:col>22</xdr:col>
      <xdr:colOff>3776282</xdr:colOff>
      <xdr:row>56</xdr:row>
      <xdr:rowOff>863600</xdr:rowOff>
    </xdr:to>
    <xdr:pic>
      <xdr:nvPicPr>
        <xdr:cNvPr id="55" name="圖片 54">
          <a:extLst>
            <a:ext uri="{FF2B5EF4-FFF2-40B4-BE49-F238E27FC236}">
              <a16:creationId xmlns:a16="http://schemas.microsoft.com/office/drawing/2014/main" id="{F32F81D3-B1D2-403A-8599-E6D864AF2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9" y="62357000"/>
          <a:ext cx="3776283" cy="28448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57</xdr:row>
      <xdr:rowOff>1066800</xdr:rowOff>
    </xdr:from>
    <xdr:to>
      <xdr:col>2</xdr:col>
      <xdr:colOff>3429000</xdr:colOff>
      <xdr:row>60</xdr:row>
      <xdr:rowOff>50800</xdr:rowOff>
    </xdr:to>
    <xdr:pic>
      <xdr:nvPicPr>
        <xdr:cNvPr id="57" name="圖片 56">
          <a:extLst>
            <a:ext uri="{FF2B5EF4-FFF2-40B4-BE49-F238E27FC236}">
              <a16:creationId xmlns:a16="http://schemas.microsoft.com/office/drawing/2014/main" id="{8BCD56B3-D245-4E3D-BF47-7C274914A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799" y="66548000"/>
          <a:ext cx="2971801" cy="24130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57</xdr:row>
      <xdr:rowOff>304800</xdr:rowOff>
    </xdr:from>
    <xdr:to>
      <xdr:col>22</xdr:col>
      <xdr:colOff>3759200</xdr:colOff>
      <xdr:row>59</xdr:row>
      <xdr:rowOff>914400</xdr:rowOff>
    </xdr:to>
    <xdr:pic>
      <xdr:nvPicPr>
        <xdr:cNvPr id="59" name="圖片 58">
          <a:extLst>
            <a:ext uri="{FF2B5EF4-FFF2-40B4-BE49-F238E27FC236}">
              <a16:creationId xmlns:a16="http://schemas.microsoft.com/office/drawing/2014/main" id="{E6F2E781-5B28-46FD-8DA8-6434B83E2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9" y="65786000"/>
          <a:ext cx="3759201" cy="28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330200</xdr:colOff>
      <xdr:row>60</xdr:row>
      <xdr:rowOff>1117599</xdr:rowOff>
    </xdr:from>
    <xdr:to>
      <xdr:col>2</xdr:col>
      <xdr:colOff>3429000</xdr:colOff>
      <xdr:row>63</xdr:row>
      <xdr:rowOff>23028</xdr:rowOff>
    </xdr:to>
    <xdr:pic>
      <xdr:nvPicPr>
        <xdr:cNvPr id="61" name="圖片 60">
          <a:extLst>
            <a:ext uri="{FF2B5EF4-FFF2-40B4-BE49-F238E27FC236}">
              <a16:creationId xmlns:a16="http://schemas.microsoft.com/office/drawing/2014/main" id="{1465CAE0-E6ED-4736-BABC-4DBBE9B2B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70027799"/>
          <a:ext cx="3098800" cy="2334429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60</xdr:row>
      <xdr:rowOff>279400</xdr:rowOff>
    </xdr:from>
    <xdr:to>
      <xdr:col>22</xdr:col>
      <xdr:colOff>3776282</xdr:colOff>
      <xdr:row>62</xdr:row>
      <xdr:rowOff>838200</xdr:rowOff>
    </xdr:to>
    <xdr:pic>
      <xdr:nvPicPr>
        <xdr:cNvPr id="63" name="圖片 62">
          <a:extLst>
            <a:ext uri="{FF2B5EF4-FFF2-40B4-BE49-F238E27FC236}">
              <a16:creationId xmlns:a16="http://schemas.microsoft.com/office/drawing/2014/main" id="{94204CF5-5912-45C7-8CB7-1A2CB1927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9" y="69189600"/>
          <a:ext cx="3776283" cy="2844800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406400</xdr:colOff>
      <xdr:row>63</xdr:row>
      <xdr:rowOff>1041400</xdr:rowOff>
    </xdr:from>
    <xdr:to>
      <xdr:col>2</xdr:col>
      <xdr:colOff>3429000</xdr:colOff>
      <xdr:row>65</xdr:row>
      <xdr:rowOff>1117600</xdr:rowOff>
    </xdr:to>
    <xdr:pic>
      <xdr:nvPicPr>
        <xdr:cNvPr id="65" name="圖片 64">
          <a:extLst>
            <a:ext uri="{FF2B5EF4-FFF2-40B4-BE49-F238E27FC236}">
              <a16:creationId xmlns:a16="http://schemas.microsoft.com/office/drawing/2014/main" id="{5D6864F9-C889-4885-82C1-6A0EE10D4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73380600"/>
          <a:ext cx="3022600" cy="23622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63</xdr:row>
      <xdr:rowOff>279400</xdr:rowOff>
    </xdr:from>
    <xdr:to>
      <xdr:col>22</xdr:col>
      <xdr:colOff>3733800</xdr:colOff>
      <xdr:row>65</xdr:row>
      <xdr:rowOff>806197</xdr:rowOff>
    </xdr:to>
    <xdr:pic>
      <xdr:nvPicPr>
        <xdr:cNvPr id="67" name="圖片 66">
          <a:extLst>
            <a:ext uri="{FF2B5EF4-FFF2-40B4-BE49-F238E27FC236}">
              <a16:creationId xmlns:a16="http://schemas.microsoft.com/office/drawing/2014/main" id="{C5AC37F2-2DDF-41A2-AB51-ECDD7937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9" y="72618600"/>
          <a:ext cx="3733801" cy="2812797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406400</xdr:colOff>
      <xdr:row>66</xdr:row>
      <xdr:rowOff>1041400</xdr:rowOff>
    </xdr:from>
    <xdr:to>
      <xdr:col>2</xdr:col>
      <xdr:colOff>3403600</xdr:colOff>
      <xdr:row>68</xdr:row>
      <xdr:rowOff>1117600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38462382-86E8-4E2B-86F3-314029C4C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76809600"/>
          <a:ext cx="2997200" cy="23622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66</xdr:row>
      <xdr:rowOff>330200</xdr:rowOff>
    </xdr:from>
    <xdr:to>
      <xdr:col>22</xdr:col>
      <xdr:colOff>3708850</xdr:colOff>
      <xdr:row>68</xdr:row>
      <xdr:rowOff>838200</xdr:rowOff>
    </xdr:to>
    <xdr:pic>
      <xdr:nvPicPr>
        <xdr:cNvPr id="42" name="圖片 41">
          <a:extLst>
            <a:ext uri="{FF2B5EF4-FFF2-40B4-BE49-F238E27FC236}">
              <a16:creationId xmlns:a16="http://schemas.microsoft.com/office/drawing/2014/main" id="{9C34BF54-1C0A-4964-ACF5-7BBE1D06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76098400"/>
          <a:ext cx="3708850" cy="279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69</xdr:row>
      <xdr:rowOff>1066800</xdr:rowOff>
    </xdr:from>
    <xdr:to>
      <xdr:col>2</xdr:col>
      <xdr:colOff>3378200</xdr:colOff>
      <xdr:row>71</xdr:row>
      <xdr:rowOff>1092200</xdr:rowOff>
    </xdr:to>
    <xdr:pic>
      <xdr:nvPicPr>
        <xdr:cNvPr id="50" name="圖片 49">
          <a:extLst>
            <a:ext uri="{FF2B5EF4-FFF2-40B4-BE49-F238E27FC236}">
              <a16:creationId xmlns:a16="http://schemas.microsoft.com/office/drawing/2014/main" id="{3C5AEE9D-EFA9-4B72-8A1C-57508BB2D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80264000"/>
          <a:ext cx="2997200" cy="23114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69</xdr:row>
      <xdr:rowOff>304800</xdr:rowOff>
    </xdr:from>
    <xdr:to>
      <xdr:col>22</xdr:col>
      <xdr:colOff>3776282</xdr:colOff>
      <xdr:row>71</xdr:row>
      <xdr:rowOff>863600</xdr:rowOff>
    </xdr:to>
    <xdr:pic>
      <xdr:nvPicPr>
        <xdr:cNvPr id="54" name="圖片 53">
          <a:extLst>
            <a:ext uri="{FF2B5EF4-FFF2-40B4-BE49-F238E27FC236}">
              <a16:creationId xmlns:a16="http://schemas.microsoft.com/office/drawing/2014/main" id="{7F07325A-19AA-44BB-B330-95FB8F4FE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199" y="79502000"/>
          <a:ext cx="3776283" cy="2844800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75</xdr:row>
      <xdr:rowOff>1041400</xdr:rowOff>
    </xdr:from>
    <xdr:to>
      <xdr:col>2</xdr:col>
      <xdr:colOff>3429000</xdr:colOff>
      <xdr:row>77</xdr:row>
      <xdr:rowOff>1117600</xdr:rowOff>
    </xdr:to>
    <xdr:pic>
      <xdr:nvPicPr>
        <xdr:cNvPr id="58" name="圖片 57">
          <a:extLst>
            <a:ext uri="{FF2B5EF4-FFF2-40B4-BE49-F238E27FC236}">
              <a16:creationId xmlns:a16="http://schemas.microsoft.com/office/drawing/2014/main" id="{37BEB200-EB6D-4205-8AD0-AE86A5920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0" y="84353400"/>
          <a:ext cx="2997200" cy="23622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75</xdr:row>
      <xdr:rowOff>304800</xdr:rowOff>
    </xdr:from>
    <xdr:to>
      <xdr:col>22</xdr:col>
      <xdr:colOff>3742566</xdr:colOff>
      <xdr:row>77</xdr:row>
      <xdr:rowOff>838200</xdr:rowOff>
    </xdr:to>
    <xdr:pic>
      <xdr:nvPicPr>
        <xdr:cNvPr id="62" name="圖片 61">
          <a:extLst>
            <a:ext uri="{FF2B5EF4-FFF2-40B4-BE49-F238E27FC236}">
              <a16:creationId xmlns:a16="http://schemas.microsoft.com/office/drawing/2014/main" id="{6D21AE34-D81F-4561-985A-ADA71E634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2200" y="83616800"/>
          <a:ext cx="3742566" cy="28194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70</xdr:row>
      <xdr:rowOff>508000</xdr:rowOff>
    </xdr:from>
    <xdr:to>
      <xdr:col>13</xdr:col>
      <xdr:colOff>1242161</xdr:colOff>
      <xdr:row>71</xdr:row>
      <xdr:rowOff>439513</xdr:rowOff>
    </xdr:to>
    <xdr:pic>
      <xdr:nvPicPr>
        <xdr:cNvPr id="64" name="圖片 63">
          <a:extLst>
            <a:ext uri="{FF2B5EF4-FFF2-40B4-BE49-F238E27FC236}">
              <a16:creationId xmlns:a16="http://schemas.microsoft.com/office/drawing/2014/main" id="{E1C1F0D0-7D6D-472A-B0AA-1FD481100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0327600" y="80848200"/>
          <a:ext cx="1165961" cy="10745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79"/>
  <sheetViews>
    <sheetView tabSelected="1" view="pageBreakPreview" topLeftCell="A60" zoomScale="30" zoomScaleSheetLayoutView="30" workbookViewId="0">
      <selection activeCell="C76" sqref="C76:C78"/>
    </sheetView>
  </sheetViews>
  <sheetFormatPr defaultColWidth="9" defaultRowHeight="45" x14ac:dyDescent="0.3"/>
  <cols>
    <col min="1" max="1" width="9.33203125" style="10" customWidth="1"/>
    <col min="2" max="2" width="7.109375" style="12" customWidth="1"/>
    <col min="3" max="3" width="55.88671875" style="8" customWidth="1"/>
    <col min="4" max="4" width="86.109375" style="8" customWidth="1"/>
    <col min="5" max="5" width="13.88671875" style="16" customWidth="1"/>
    <col min="6" max="6" width="7.33203125" style="14" customWidth="1"/>
    <col min="7" max="7" width="102.77734375" style="8" customWidth="1"/>
    <col min="8" max="8" width="10.6640625" style="16" customWidth="1"/>
    <col min="9" max="9" width="5.77734375" style="16" customWidth="1"/>
    <col min="10" max="10" width="109.44140625" style="8" customWidth="1"/>
    <col min="11" max="11" width="10.44140625" style="16" customWidth="1"/>
    <col min="12" max="12" width="5.6640625" style="16" customWidth="1"/>
    <col min="13" max="13" width="15.77734375" style="4" customWidth="1"/>
    <col min="14" max="14" width="19.77734375" style="4" customWidth="1"/>
    <col min="15" max="15" width="65.109375" style="8" customWidth="1"/>
    <col min="16" max="16" width="12" style="16" customWidth="1"/>
    <col min="17" max="17" width="7.33203125" style="16" customWidth="1"/>
    <col min="18" max="18" width="5.21875" style="1" customWidth="1"/>
    <col min="19" max="19" width="4.88671875" style="1" customWidth="1"/>
    <col min="20" max="21" width="4.109375" style="1" customWidth="1"/>
    <col min="22" max="22" width="8.109375" style="6" customWidth="1"/>
    <col min="23" max="23" width="55.88671875" style="2" customWidth="1"/>
    <col min="24" max="24" width="9" style="1"/>
    <col min="25" max="25" width="25.6640625" style="1" customWidth="1"/>
    <col min="26" max="26" width="33.44140625" style="1" customWidth="1"/>
    <col min="27" max="16384" width="9" style="1"/>
  </cols>
  <sheetData>
    <row r="1" spans="1:37" ht="130.05000000000001" customHeight="1" x14ac:dyDescent="0.3">
      <c r="A1" s="9"/>
      <c r="B1" s="11"/>
      <c r="C1" s="7"/>
      <c r="D1" s="7"/>
      <c r="E1" s="15"/>
      <c r="F1" s="13"/>
      <c r="G1" s="7"/>
      <c r="H1" s="15"/>
      <c r="I1" s="15"/>
      <c r="J1" s="7"/>
      <c r="K1" s="15"/>
      <c r="L1" s="15"/>
      <c r="M1" s="3"/>
      <c r="N1" s="3"/>
      <c r="O1" s="7"/>
      <c r="P1" s="15"/>
      <c r="Q1" s="15"/>
      <c r="R1" s="2"/>
      <c r="S1" s="2"/>
      <c r="T1" s="2"/>
      <c r="U1" s="2"/>
      <c r="V1" s="5"/>
    </row>
    <row r="2" spans="1:37" ht="36.6" customHeight="1" x14ac:dyDescent="0.3">
      <c r="A2" s="24" t="s">
        <v>12</v>
      </c>
      <c r="B2" s="24" t="s">
        <v>13</v>
      </c>
      <c r="C2" s="25" t="s">
        <v>7</v>
      </c>
      <c r="D2" s="25" t="s">
        <v>8</v>
      </c>
      <c r="E2" s="26" t="s">
        <v>19</v>
      </c>
      <c r="F2" s="27" t="s">
        <v>18</v>
      </c>
      <c r="G2" s="51" t="s">
        <v>10</v>
      </c>
      <c r="H2" s="51"/>
      <c r="I2" s="51"/>
      <c r="J2" s="51"/>
      <c r="K2" s="51"/>
      <c r="L2" s="51"/>
      <c r="M2" s="28" t="s">
        <v>6</v>
      </c>
      <c r="N2" s="29" t="s">
        <v>4</v>
      </c>
      <c r="O2" s="25" t="s">
        <v>9</v>
      </c>
      <c r="P2" s="26"/>
      <c r="Q2" s="26"/>
      <c r="R2" s="30" t="s">
        <v>11</v>
      </c>
      <c r="S2" s="30" t="s">
        <v>1</v>
      </c>
      <c r="T2" s="30" t="s">
        <v>2</v>
      </c>
      <c r="U2" s="30" t="s">
        <v>3</v>
      </c>
      <c r="V2" s="31" t="s">
        <v>0</v>
      </c>
      <c r="W2" s="25" t="s">
        <v>250</v>
      </c>
      <c r="Z2" s="2"/>
      <c r="AA2" s="2"/>
      <c r="AB2" s="2"/>
      <c r="AC2" s="2"/>
      <c r="AD2" s="2"/>
      <c r="AE2" s="2"/>
      <c r="AF2" s="2"/>
      <c r="AG2" s="2"/>
      <c r="AH2" s="2"/>
    </row>
    <row r="3" spans="1:37" ht="90" customHeight="1" x14ac:dyDescent="0.3">
      <c r="A3" s="41">
        <v>2</v>
      </c>
      <c r="B3" s="42" t="s">
        <v>5</v>
      </c>
      <c r="C3" s="46" t="s">
        <v>248</v>
      </c>
      <c r="D3" s="43" t="s">
        <v>27</v>
      </c>
      <c r="E3" s="17" t="s">
        <v>77</v>
      </c>
      <c r="F3" s="18">
        <v>45</v>
      </c>
      <c r="G3" s="43" t="s">
        <v>40</v>
      </c>
      <c r="H3" s="17" t="s">
        <v>77</v>
      </c>
      <c r="I3" s="17">
        <v>35</v>
      </c>
      <c r="J3" s="43" t="s">
        <v>41</v>
      </c>
      <c r="K3" s="17" t="s">
        <v>81</v>
      </c>
      <c r="L3" s="17">
        <v>35</v>
      </c>
      <c r="M3" s="44" t="s">
        <v>255</v>
      </c>
      <c r="N3" s="53" t="s">
        <v>256</v>
      </c>
      <c r="O3" s="43" t="s">
        <v>44</v>
      </c>
      <c r="P3" s="17" t="s">
        <v>83</v>
      </c>
      <c r="Q3" s="17">
        <v>10</v>
      </c>
      <c r="R3" s="49">
        <v>5</v>
      </c>
      <c r="S3" s="49">
        <v>2.9</v>
      </c>
      <c r="T3" s="49">
        <v>2.1</v>
      </c>
      <c r="U3" s="49">
        <v>2.9</v>
      </c>
      <c r="V3" s="50">
        <f>R3*70+S3*75+T3*25+U3*45</f>
        <v>750.5</v>
      </c>
      <c r="W3" s="32"/>
      <c r="Y3" s="22"/>
      <c r="Z3" s="19"/>
      <c r="AA3" s="47"/>
      <c r="AB3" s="2"/>
      <c r="AC3" s="2"/>
      <c r="AD3" s="47"/>
      <c r="AE3" s="2"/>
      <c r="AF3" s="2"/>
      <c r="AG3" s="47"/>
      <c r="AH3" s="47"/>
    </row>
    <row r="4" spans="1:37" ht="90" customHeight="1" x14ac:dyDescent="0.3">
      <c r="A4" s="41"/>
      <c r="B4" s="42"/>
      <c r="C4" s="43"/>
      <c r="D4" s="43"/>
      <c r="E4" s="17" t="s">
        <v>78</v>
      </c>
      <c r="F4" s="18">
        <v>15</v>
      </c>
      <c r="G4" s="43"/>
      <c r="H4" s="17" t="s">
        <v>80</v>
      </c>
      <c r="I4" s="17">
        <v>0.6</v>
      </c>
      <c r="J4" s="43"/>
      <c r="K4" s="17" t="s">
        <v>78</v>
      </c>
      <c r="L4" s="17">
        <v>15</v>
      </c>
      <c r="M4" s="44"/>
      <c r="N4" s="53"/>
      <c r="O4" s="43"/>
      <c r="P4" s="17" t="s">
        <v>84</v>
      </c>
      <c r="Q4" s="17">
        <v>5</v>
      </c>
      <c r="R4" s="49"/>
      <c r="S4" s="49"/>
      <c r="T4" s="49"/>
      <c r="U4" s="49"/>
      <c r="V4" s="50"/>
      <c r="W4" s="33"/>
      <c r="Y4" s="2"/>
      <c r="Z4" s="2"/>
      <c r="AA4" s="47"/>
      <c r="AB4" s="2"/>
      <c r="AC4" s="2"/>
      <c r="AD4" s="47"/>
      <c r="AE4" s="2"/>
      <c r="AF4" s="2"/>
      <c r="AG4" s="47"/>
      <c r="AH4" s="47"/>
    </row>
    <row r="5" spans="1:37" ht="90" customHeight="1" x14ac:dyDescent="0.3">
      <c r="A5" s="41"/>
      <c r="B5" s="42"/>
      <c r="C5" s="43"/>
      <c r="D5" s="43"/>
      <c r="E5" s="17" t="s">
        <v>79</v>
      </c>
      <c r="F5" s="18">
        <v>0.6</v>
      </c>
      <c r="G5" s="43"/>
      <c r="H5" s="17"/>
      <c r="I5" s="17"/>
      <c r="J5" s="43"/>
      <c r="K5" s="17" t="s">
        <v>82</v>
      </c>
      <c r="L5" s="17">
        <v>5</v>
      </c>
      <c r="M5" s="44"/>
      <c r="N5" s="53"/>
      <c r="O5" s="43"/>
      <c r="P5" s="17"/>
      <c r="Q5" s="17"/>
      <c r="R5" s="49"/>
      <c r="S5" s="49"/>
      <c r="T5" s="49"/>
      <c r="U5" s="49"/>
      <c r="V5" s="50"/>
      <c r="W5" s="34"/>
      <c r="Z5" s="47"/>
      <c r="AA5" s="47"/>
      <c r="AB5" s="2"/>
      <c r="AC5" s="2"/>
      <c r="AD5" s="47"/>
      <c r="AE5" s="2"/>
      <c r="AF5" s="2"/>
      <c r="AG5" s="47"/>
      <c r="AH5" s="47"/>
    </row>
    <row r="6" spans="1:37" ht="90" customHeight="1" x14ac:dyDescent="0.3">
      <c r="A6" s="41">
        <v>3</v>
      </c>
      <c r="B6" s="42" t="s">
        <v>15</v>
      </c>
      <c r="C6" s="46" t="s">
        <v>248</v>
      </c>
      <c r="D6" s="43" t="s">
        <v>28</v>
      </c>
      <c r="E6" s="17" t="s">
        <v>85</v>
      </c>
      <c r="F6" s="18">
        <v>45</v>
      </c>
      <c r="G6" s="43" t="s">
        <v>39</v>
      </c>
      <c r="H6" s="17" t="s">
        <v>88</v>
      </c>
      <c r="I6" s="17">
        <v>35</v>
      </c>
      <c r="J6" s="43" t="s">
        <v>42</v>
      </c>
      <c r="K6" s="17" t="s">
        <v>90</v>
      </c>
      <c r="L6" s="17">
        <v>45</v>
      </c>
      <c r="M6" s="44" t="s">
        <v>254</v>
      </c>
      <c r="N6" s="52"/>
      <c r="O6" s="43" t="s">
        <v>45</v>
      </c>
      <c r="P6" s="17" t="s">
        <v>91</v>
      </c>
      <c r="Q6" s="17">
        <v>3</v>
      </c>
      <c r="R6" s="49">
        <v>5</v>
      </c>
      <c r="S6" s="49">
        <v>2.8</v>
      </c>
      <c r="T6" s="49">
        <v>2.2999999999999998</v>
      </c>
      <c r="U6" s="49">
        <v>2.8</v>
      </c>
      <c r="V6" s="50">
        <f>R6*70+S6*75+T6*25+U6*45</f>
        <v>743.5</v>
      </c>
      <c r="W6" s="32"/>
      <c r="Y6" s="2"/>
      <c r="Z6" s="47"/>
      <c r="AA6" s="47"/>
      <c r="AB6" s="19"/>
      <c r="AC6" s="19"/>
      <c r="AD6" s="47"/>
      <c r="AE6" s="19"/>
      <c r="AF6" s="19"/>
      <c r="AG6" s="47"/>
      <c r="AH6" s="47"/>
      <c r="AI6" s="19"/>
      <c r="AJ6" s="19"/>
      <c r="AK6" s="2"/>
    </row>
    <row r="7" spans="1:37" ht="90" customHeight="1" x14ac:dyDescent="0.3">
      <c r="A7" s="41"/>
      <c r="B7" s="42"/>
      <c r="C7" s="43"/>
      <c r="D7" s="43"/>
      <c r="E7" s="17" t="s">
        <v>78</v>
      </c>
      <c r="F7" s="18">
        <v>15</v>
      </c>
      <c r="G7" s="43"/>
      <c r="H7" s="17" t="s">
        <v>89</v>
      </c>
      <c r="I7" s="17">
        <v>5</v>
      </c>
      <c r="J7" s="43"/>
      <c r="K7" s="17" t="s">
        <v>78</v>
      </c>
      <c r="L7" s="17">
        <v>15</v>
      </c>
      <c r="M7" s="44"/>
      <c r="N7" s="52"/>
      <c r="O7" s="43"/>
      <c r="P7" s="17" t="s">
        <v>78</v>
      </c>
      <c r="Q7" s="17">
        <v>10</v>
      </c>
      <c r="R7" s="49"/>
      <c r="S7" s="49"/>
      <c r="T7" s="49"/>
      <c r="U7" s="49"/>
      <c r="V7" s="50"/>
      <c r="W7" s="33"/>
      <c r="Y7" s="2"/>
      <c r="Z7" s="47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90" customHeight="1" x14ac:dyDescent="0.3">
      <c r="A8" s="41"/>
      <c r="B8" s="42"/>
      <c r="C8" s="43"/>
      <c r="D8" s="43"/>
      <c r="E8" s="17" t="s">
        <v>86</v>
      </c>
      <c r="F8" s="18">
        <v>0.3</v>
      </c>
      <c r="G8" s="43"/>
      <c r="H8" s="17"/>
      <c r="I8" s="17"/>
      <c r="J8" s="43"/>
      <c r="K8" s="17"/>
      <c r="L8" s="17"/>
      <c r="M8" s="44"/>
      <c r="N8" s="52"/>
      <c r="O8" s="43"/>
      <c r="P8" s="17"/>
      <c r="Q8" s="17"/>
      <c r="R8" s="49"/>
      <c r="S8" s="49"/>
      <c r="T8" s="49"/>
      <c r="U8" s="49"/>
      <c r="V8" s="50"/>
      <c r="W8" s="34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90" customHeight="1" x14ac:dyDescent="0.3">
      <c r="A9" s="41">
        <v>4</v>
      </c>
      <c r="B9" s="48" t="s">
        <v>20</v>
      </c>
      <c r="C9" s="46" t="s">
        <v>249</v>
      </c>
      <c r="D9" s="43" t="s">
        <v>30</v>
      </c>
      <c r="E9" s="17" t="s">
        <v>84</v>
      </c>
      <c r="F9" s="17">
        <v>45</v>
      </c>
      <c r="G9" s="43" t="s">
        <v>31</v>
      </c>
      <c r="H9" s="17" t="s">
        <v>92</v>
      </c>
      <c r="I9" s="17">
        <v>35</v>
      </c>
      <c r="J9" s="43" t="s">
        <v>25</v>
      </c>
      <c r="K9" s="17" t="s">
        <v>151</v>
      </c>
      <c r="L9" s="17">
        <v>25</v>
      </c>
      <c r="M9" s="44" t="s">
        <v>253</v>
      </c>
      <c r="N9" s="45" t="s">
        <v>252</v>
      </c>
      <c r="O9" s="43" t="s">
        <v>46</v>
      </c>
      <c r="P9" s="17" t="s">
        <v>93</v>
      </c>
      <c r="Q9" s="17">
        <v>15</v>
      </c>
      <c r="R9" s="49">
        <v>5</v>
      </c>
      <c r="S9" s="49">
        <v>3</v>
      </c>
      <c r="T9" s="49">
        <v>2.2000000000000002</v>
      </c>
      <c r="U9" s="49">
        <v>2.7</v>
      </c>
      <c r="V9" s="50">
        <f>R9*70+S9*75+T9*25+U9*45</f>
        <v>751.5</v>
      </c>
      <c r="W9" s="32"/>
      <c r="Y9" s="47"/>
      <c r="Z9" s="47"/>
      <c r="AA9" s="19"/>
      <c r="AB9" s="19"/>
      <c r="AC9" s="47"/>
      <c r="AD9" s="19"/>
      <c r="AE9" s="19"/>
      <c r="AF9" s="47"/>
      <c r="AG9" s="47"/>
      <c r="AH9" s="19"/>
      <c r="AI9" s="19"/>
      <c r="AJ9" s="2"/>
      <c r="AK9" s="2"/>
    </row>
    <row r="10" spans="1:37" ht="90" customHeight="1" x14ac:dyDescent="0.3">
      <c r="A10" s="41"/>
      <c r="B10" s="48"/>
      <c r="C10" s="43"/>
      <c r="D10" s="43"/>
      <c r="E10" s="17" t="s">
        <v>78</v>
      </c>
      <c r="F10" s="17">
        <v>15</v>
      </c>
      <c r="G10" s="43"/>
      <c r="H10" s="17" t="s">
        <v>78</v>
      </c>
      <c r="I10" s="17">
        <v>15</v>
      </c>
      <c r="J10" s="43"/>
      <c r="K10" s="17"/>
      <c r="L10" s="17"/>
      <c r="M10" s="44"/>
      <c r="N10" s="45"/>
      <c r="O10" s="43"/>
      <c r="P10" s="17" t="s">
        <v>94</v>
      </c>
      <c r="Q10" s="17">
        <v>5</v>
      </c>
      <c r="R10" s="49"/>
      <c r="S10" s="49"/>
      <c r="T10" s="49"/>
      <c r="U10" s="49"/>
      <c r="V10" s="50"/>
      <c r="W10" s="33"/>
      <c r="Y10" s="47"/>
      <c r="Z10" s="47"/>
      <c r="AA10" s="19"/>
      <c r="AB10" s="19"/>
      <c r="AC10" s="47"/>
      <c r="AD10" s="19"/>
      <c r="AE10" s="19"/>
      <c r="AF10" s="47"/>
      <c r="AG10" s="47"/>
      <c r="AH10" s="19"/>
      <c r="AI10" s="19"/>
      <c r="AJ10" s="2"/>
      <c r="AK10" s="2"/>
    </row>
    <row r="11" spans="1:37" ht="90" customHeight="1" x14ac:dyDescent="0.3">
      <c r="A11" s="41"/>
      <c r="B11" s="48"/>
      <c r="C11" s="43"/>
      <c r="D11" s="43"/>
      <c r="E11" s="17" t="s">
        <v>87</v>
      </c>
      <c r="F11" s="17">
        <v>3</v>
      </c>
      <c r="G11" s="43"/>
      <c r="H11" s="17"/>
      <c r="I11" s="17"/>
      <c r="J11" s="43"/>
      <c r="K11" s="17"/>
      <c r="L11" s="17"/>
      <c r="M11" s="44"/>
      <c r="N11" s="45"/>
      <c r="O11" s="43"/>
      <c r="P11" s="17" t="s">
        <v>95</v>
      </c>
      <c r="Q11" s="17">
        <v>3</v>
      </c>
      <c r="R11" s="49"/>
      <c r="S11" s="49"/>
      <c r="T11" s="49"/>
      <c r="U11" s="49"/>
      <c r="V11" s="50"/>
      <c r="W11" s="34"/>
      <c r="Y11" s="47"/>
      <c r="Z11" s="47"/>
      <c r="AA11" s="19"/>
      <c r="AB11" s="19"/>
      <c r="AC11" s="47"/>
      <c r="AD11" s="19"/>
      <c r="AE11" s="19"/>
      <c r="AF11" s="47"/>
      <c r="AG11" s="47"/>
      <c r="AH11" s="19"/>
      <c r="AI11" s="19"/>
      <c r="AJ11" s="2"/>
      <c r="AK11" s="2"/>
    </row>
    <row r="12" spans="1:37" ht="90" customHeight="1" x14ac:dyDescent="0.3">
      <c r="A12" s="41">
        <v>5</v>
      </c>
      <c r="B12" s="42" t="s">
        <v>17</v>
      </c>
      <c r="C12" s="46" t="s">
        <v>251</v>
      </c>
      <c r="D12" s="43" t="s">
        <v>29</v>
      </c>
      <c r="E12" s="17" t="s">
        <v>96</v>
      </c>
      <c r="F12" s="17">
        <v>35</v>
      </c>
      <c r="G12" s="43" t="s">
        <v>48</v>
      </c>
      <c r="H12" s="17" t="s">
        <v>98</v>
      </c>
      <c r="I12" s="17">
        <v>20</v>
      </c>
      <c r="J12" s="43" t="s">
        <v>43</v>
      </c>
      <c r="K12" s="17" t="s">
        <v>99</v>
      </c>
      <c r="L12" s="17">
        <v>35</v>
      </c>
      <c r="M12" s="44" t="s">
        <v>257</v>
      </c>
      <c r="N12" s="52"/>
      <c r="O12" s="43" t="s">
        <v>47</v>
      </c>
      <c r="P12" s="17" t="s">
        <v>101</v>
      </c>
      <c r="Q12" s="17">
        <v>5</v>
      </c>
      <c r="R12" s="49">
        <v>5</v>
      </c>
      <c r="S12" s="49">
        <v>3</v>
      </c>
      <c r="T12" s="49">
        <v>2.2000000000000002</v>
      </c>
      <c r="U12" s="49">
        <v>2.7</v>
      </c>
      <c r="V12" s="50">
        <f>R12*70+S12*75+T12*25+U12*45</f>
        <v>751.5</v>
      </c>
      <c r="W12" s="3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7" ht="90" customHeight="1" x14ac:dyDescent="0.3">
      <c r="A13" s="41"/>
      <c r="B13" s="42"/>
      <c r="C13" s="43"/>
      <c r="D13" s="43"/>
      <c r="E13" s="17" t="s">
        <v>78</v>
      </c>
      <c r="F13" s="17">
        <v>15</v>
      </c>
      <c r="G13" s="43"/>
      <c r="H13" s="17" t="s">
        <v>78</v>
      </c>
      <c r="I13" s="17">
        <v>10</v>
      </c>
      <c r="J13" s="43"/>
      <c r="K13" s="17" t="s">
        <v>78</v>
      </c>
      <c r="L13" s="17">
        <v>15</v>
      </c>
      <c r="M13" s="44"/>
      <c r="N13" s="52"/>
      <c r="O13" s="43"/>
      <c r="P13" s="17"/>
      <c r="Q13" s="17"/>
      <c r="R13" s="49"/>
      <c r="S13" s="49"/>
      <c r="T13" s="49"/>
      <c r="U13" s="49"/>
      <c r="V13" s="50"/>
      <c r="W13" s="33"/>
      <c r="Y13" s="47"/>
      <c r="Z13" s="47"/>
      <c r="AA13" s="19"/>
      <c r="AB13" s="2"/>
      <c r="AC13" s="2"/>
      <c r="AD13" s="2"/>
      <c r="AE13" s="2"/>
      <c r="AF13" s="2"/>
      <c r="AG13" s="2"/>
      <c r="AH13" s="2"/>
    </row>
    <row r="14" spans="1:37" ht="90" customHeight="1" x14ac:dyDescent="0.3">
      <c r="A14" s="41"/>
      <c r="B14" s="42"/>
      <c r="C14" s="43"/>
      <c r="D14" s="43"/>
      <c r="E14" s="17" t="s">
        <v>97</v>
      </c>
      <c r="F14" s="17">
        <v>5</v>
      </c>
      <c r="G14" s="43"/>
      <c r="H14" s="17"/>
      <c r="I14" s="17"/>
      <c r="J14" s="43"/>
      <c r="K14" s="17" t="s">
        <v>100</v>
      </c>
      <c r="L14" s="17">
        <v>5</v>
      </c>
      <c r="M14" s="44"/>
      <c r="N14" s="52"/>
      <c r="O14" s="43"/>
      <c r="P14" s="17"/>
      <c r="Q14" s="17"/>
      <c r="R14" s="49"/>
      <c r="S14" s="49"/>
      <c r="T14" s="49"/>
      <c r="U14" s="49"/>
      <c r="V14" s="50"/>
      <c r="W14" s="34"/>
      <c r="Y14" s="47"/>
      <c r="Z14" s="47"/>
      <c r="AA14" s="19"/>
      <c r="AB14" s="2"/>
      <c r="AC14" s="2"/>
      <c r="AD14" s="2"/>
      <c r="AE14" s="2"/>
      <c r="AF14" s="2"/>
      <c r="AG14" s="2"/>
      <c r="AH14" s="2"/>
    </row>
    <row r="15" spans="1:37" ht="90" customHeight="1" x14ac:dyDescent="0.3">
      <c r="A15" s="41">
        <v>8</v>
      </c>
      <c r="B15" s="42" t="s">
        <v>14</v>
      </c>
      <c r="C15" s="46" t="s">
        <v>258</v>
      </c>
      <c r="D15" s="43" t="s">
        <v>32</v>
      </c>
      <c r="E15" s="17" t="s">
        <v>102</v>
      </c>
      <c r="F15" s="18">
        <v>35</v>
      </c>
      <c r="G15" s="43" t="s">
        <v>49</v>
      </c>
      <c r="H15" s="17" t="s">
        <v>104</v>
      </c>
      <c r="I15" s="17">
        <v>35</v>
      </c>
      <c r="J15" s="43" t="s">
        <v>50</v>
      </c>
      <c r="K15" s="17" t="s">
        <v>105</v>
      </c>
      <c r="L15" s="17">
        <v>25</v>
      </c>
      <c r="M15" s="44" t="s">
        <v>254</v>
      </c>
      <c r="N15" s="52"/>
      <c r="O15" s="43" t="s">
        <v>51</v>
      </c>
      <c r="P15" s="17" t="s">
        <v>106</v>
      </c>
      <c r="Q15" s="17">
        <v>25</v>
      </c>
      <c r="R15" s="49">
        <v>5</v>
      </c>
      <c r="S15" s="49">
        <v>2.7</v>
      </c>
      <c r="T15" s="49">
        <v>1.8</v>
      </c>
      <c r="U15" s="49">
        <v>2.6</v>
      </c>
      <c r="V15" s="50">
        <f>R15*70+S15*75+T15*25+U15*45</f>
        <v>714.5</v>
      </c>
      <c r="W15" s="32"/>
      <c r="Y15" s="47"/>
      <c r="Z15" s="47"/>
      <c r="AA15" s="19"/>
      <c r="AB15" s="2"/>
      <c r="AC15" s="2"/>
      <c r="AD15" s="2"/>
      <c r="AE15" s="2"/>
      <c r="AF15" s="2"/>
      <c r="AG15" s="2"/>
      <c r="AH15" s="2"/>
    </row>
    <row r="16" spans="1:37" ht="90" customHeight="1" x14ac:dyDescent="0.3">
      <c r="A16" s="41"/>
      <c r="B16" s="42"/>
      <c r="C16" s="43"/>
      <c r="D16" s="43"/>
      <c r="E16" s="17" t="s">
        <v>103</v>
      </c>
      <c r="F16" s="18">
        <v>15</v>
      </c>
      <c r="G16" s="43"/>
      <c r="H16" s="17"/>
      <c r="I16" s="17"/>
      <c r="J16" s="43"/>
      <c r="K16" s="17" t="s">
        <v>78</v>
      </c>
      <c r="L16" s="17">
        <v>15</v>
      </c>
      <c r="M16" s="44"/>
      <c r="N16" s="52"/>
      <c r="O16" s="43"/>
      <c r="P16" s="17" t="s">
        <v>77</v>
      </c>
      <c r="Q16" s="17">
        <v>5</v>
      </c>
      <c r="R16" s="49"/>
      <c r="S16" s="49"/>
      <c r="T16" s="49"/>
      <c r="U16" s="49"/>
      <c r="V16" s="50"/>
      <c r="W16" s="33"/>
      <c r="Y16" s="47"/>
      <c r="Z16" s="19"/>
      <c r="AA16" s="19"/>
      <c r="AB16" s="2"/>
      <c r="AC16" s="2"/>
      <c r="AD16" s="2"/>
      <c r="AE16" s="2"/>
      <c r="AF16" s="2"/>
      <c r="AG16" s="2"/>
      <c r="AH16" s="2"/>
    </row>
    <row r="17" spans="1:34" ht="90" customHeight="1" x14ac:dyDescent="0.3">
      <c r="A17" s="41"/>
      <c r="B17" s="42"/>
      <c r="C17" s="43"/>
      <c r="D17" s="43"/>
      <c r="E17" s="17"/>
      <c r="F17" s="18"/>
      <c r="G17" s="43"/>
      <c r="H17" s="17"/>
      <c r="I17" s="17"/>
      <c r="J17" s="43"/>
      <c r="K17" s="17"/>
      <c r="L17" s="17"/>
      <c r="M17" s="44"/>
      <c r="N17" s="52"/>
      <c r="O17" s="43"/>
      <c r="P17" s="17"/>
      <c r="Q17" s="17"/>
      <c r="R17" s="49"/>
      <c r="S17" s="49"/>
      <c r="T17" s="49"/>
      <c r="U17" s="49"/>
      <c r="V17" s="50"/>
      <c r="W17" s="34"/>
      <c r="Y17" s="47"/>
      <c r="Z17" s="19"/>
      <c r="AA17" s="19"/>
      <c r="AB17" s="2"/>
      <c r="AC17" s="2"/>
      <c r="AD17" s="2"/>
      <c r="AE17" s="2"/>
      <c r="AF17" s="2"/>
      <c r="AG17" s="2"/>
      <c r="AH17" s="2"/>
    </row>
    <row r="18" spans="1:34" ht="90" customHeight="1" x14ac:dyDescent="0.3">
      <c r="A18" s="41">
        <v>9</v>
      </c>
      <c r="B18" s="42" t="s">
        <v>5</v>
      </c>
      <c r="C18" s="46" t="s">
        <v>259</v>
      </c>
      <c r="D18" s="43" t="s">
        <v>34</v>
      </c>
      <c r="E18" s="17" t="s">
        <v>107</v>
      </c>
      <c r="F18" s="18">
        <v>35</v>
      </c>
      <c r="G18" s="43" t="s">
        <v>53</v>
      </c>
      <c r="H18" s="17" t="s">
        <v>110</v>
      </c>
      <c r="I18" s="17">
        <v>35</v>
      </c>
      <c r="J18" s="43" t="s">
        <v>35</v>
      </c>
      <c r="K18" s="17" t="s">
        <v>111</v>
      </c>
      <c r="L18" s="17">
        <v>20</v>
      </c>
      <c r="M18" s="44" t="s">
        <v>253</v>
      </c>
      <c r="N18" s="53" t="s">
        <v>260</v>
      </c>
      <c r="O18" s="43" t="s">
        <v>36</v>
      </c>
      <c r="P18" s="17" t="s">
        <v>112</v>
      </c>
      <c r="Q18" s="17">
        <v>10</v>
      </c>
      <c r="R18" s="49">
        <v>5</v>
      </c>
      <c r="S18" s="49">
        <v>2.9</v>
      </c>
      <c r="T18" s="49">
        <v>2.1</v>
      </c>
      <c r="U18" s="49">
        <v>2.9</v>
      </c>
      <c r="V18" s="50">
        <f>R18*70+S18*75+T18*25+U18*45</f>
        <v>750.5</v>
      </c>
      <c r="W18" s="32"/>
      <c r="Y18" s="47"/>
      <c r="Z18" s="19"/>
      <c r="AA18" s="19"/>
      <c r="AB18" s="2"/>
      <c r="AC18" s="2"/>
      <c r="AD18" s="2"/>
      <c r="AE18" s="2"/>
      <c r="AF18" s="2"/>
      <c r="AG18" s="2"/>
      <c r="AH18" s="2"/>
    </row>
    <row r="19" spans="1:34" ht="90" customHeight="1" x14ac:dyDescent="0.3">
      <c r="A19" s="41"/>
      <c r="B19" s="42"/>
      <c r="C19" s="43"/>
      <c r="D19" s="43"/>
      <c r="E19" s="17" t="s">
        <v>108</v>
      </c>
      <c r="F19" s="18">
        <v>15</v>
      </c>
      <c r="G19" s="43"/>
      <c r="H19" s="17"/>
      <c r="I19" s="17"/>
      <c r="J19" s="43"/>
      <c r="K19" s="17"/>
      <c r="L19" s="17"/>
      <c r="M19" s="44"/>
      <c r="N19" s="53"/>
      <c r="O19" s="43"/>
      <c r="P19" s="17" t="s">
        <v>78</v>
      </c>
      <c r="Q19" s="17">
        <v>5</v>
      </c>
      <c r="R19" s="49"/>
      <c r="S19" s="49"/>
      <c r="T19" s="49"/>
      <c r="U19" s="49"/>
      <c r="V19" s="50"/>
      <c r="W19" s="33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90" customHeight="1" x14ac:dyDescent="0.3">
      <c r="A20" s="41"/>
      <c r="B20" s="42"/>
      <c r="C20" s="43"/>
      <c r="D20" s="43"/>
      <c r="E20" s="17" t="s">
        <v>109</v>
      </c>
      <c r="F20" s="18">
        <v>5</v>
      </c>
      <c r="G20" s="43"/>
      <c r="H20" s="17"/>
      <c r="I20" s="17"/>
      <c r="J20" s="43"/>
      <c r="K20" s="17"/>
      <c r="L20" s="17"/>
      <c r="M20" s="44"/>
      <c r="N20" s="53"/>
      <c r="O20" s="43"/>
      <c r="P20" s="17" t="s">
        <v>97</v>
      </c>
      <c r="Q20" s="17">
        <v>5</v>
      </c>
      <c r="R20" s="49"/>
      <c r="S20" s="49"/>
      <c r="T20" s="49"/>
      <c r="U20" s="49"/>
      <c r="V20" s="50"/>
      <c r="W20" s="34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90" customHeight="1" x14ac:dyDescent="0.3">
      <c r="A21" s="41">
        <v>10</v>
      </c>
      <c r="B21" s="42" t="s">
        <v>15</v>
      </c>
      <c r="C21" s="46" t="s">
        <v>248</v>
      </c>
      <c r="D21" s="43" t="s">
        <v>247</v>
      </c>
      <c r="E21" s="17" t="s">
        <v>77</v>
      </c>
      <c r="F21" s="18">
        <v>45</v>
      </c>
      <c r="G21" s="43" t="s">
        <v>152</v>
      </c>
      <c r="H21" s="17" t="s">
        <v>153</v>
      </c>
      <c r="I21" s="17">
        <v>35</v>
      </c>
      <c r="J21" s="43" t="s">
        <v>54</v>
      </c>
      <c r="K21" s="17" t="s">
        <v>114</v>
      </c>
      <c r="L21" s="17">
        <v>10</v>
      </c>
      <c r="M21" s="44" t="s">
        <v>254</v>
      </c>
      <c r="N21" s="52"/>
      <c r="O21" s="43" t="s">
        <v>55</v>
      </c>
      <c r="P21" s="17" t="s">
        <v>115</v>
      </c>
      <c r="Q21" s="17">
        <v>5</v>
      </c>
      <c r="R21" s="49">
        <v>5</v>
      </c>
      <c r="S21" s="49">
        <v>2.8</v>
      </c>
      <c r="T21" s="49">
        <v>2.2999999999999998</v>
      </c>
      <c r="U21" s="49">
        <v>2.8</v>
      </c>
      <c r="V21" s="50">
        <f>R21*70+S21*75+T21*25+U21*45</f>
        <v>743.5</v>
      </c>
      <c r="W21" s="3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90" customHeight="1" x14ac:dyDescent="0.3">
      <c r="A22" s="41"/>
      <c r="B22" s="42"/>
      <c r="C22" s="43"/>
      <c r="D22" s="43"/>
      <c r="E22" s="17" t="s">
        <v>78</v>
      </c>
      <c r="F22" s="18">
        <v>15</v>
      </c>
      <c r="G22" s="43"/>
      <c r="H22" s="17" t="s">
        <v>154</v>
      </c>
      <c r="I22" s="17">
        <v>5</v>
      </c>
      <c r="J22" s="43"/>
      <c r="K22" s="17" t="s">
        <v>78</v>
      </c>
      <c r="L22" s="17">
        <v>15</v>
      </c>
      <c r="M22" s="44"/>
      <c r="N22" s="52"/>
      <c r="O22" s="43"/>
      <c r="P22" s="17" t="s">
        <v>116</v>
      </c>
      <c r="Q22" s="17">
        <v>5</v>
      </c>
      <c r="R22" s="49"/>
      <c r="S22" s="49"/>
      <c r="T22" s="49"/>
      <c r="U22" s="49"/>
      <c r="V22" s="50"/>
      <c r="W22" s="33"/>
      <c r="Z22" s="2"/>
      <c r="AA22" s="2"/>
      <c r="AB22" s="2"/>
      <c r="AC22" s="2"/>
      <c r="AD22" s="2"/>
      <c r="AE22" s="2"/>
      <c r="AF22" s="2"/>
      <c r="AG22" s="2"/>
      <c r="AH22" s="2"/>
    </row>
    <row r="23" spans="1:34" ht="90" customHeight="1" x14ac:dyDescent="0.3">
      <c r="A23" s="41"/>
      <c r="B23" s="42"/>
      <c r="C23" s="43"/>
      <c r="D23" s="43"/>
      <c r="E23" s="17" t="s">
        <v>113</v>
      </c>
      <c r="F23" s="18">
        <v>5</v>
      </c>
      <c r="G23" s="43"/>
      <c r="H23" s="17"/>
      <c r="I23" s="17"/>
      <c r="J23" s="43"/>
      <c r="K23" s="17" t="s">
        <v>84</v>
      </c>
      <c r="L23" s="17">
        <v>5</v>
      </c>
      <c r="M23" s="44"/>
      <c r="N23" s="52"/>
      <c r="O23" s="43"/>
      <c r="P23" s="17"/>
      <c r="Q23" s="17"/>
      <c r="R23" s="49"/>
      <c r="S23" s="49"/>
      <c r="T23" s="49"/>
      <c r="U23" s="49"/>
      <c r="V23" s="50"/>
      <c r="W23" s="34"/>
      <c r="Z23" s="2"/>
      <c r="AA23" s="2"/>
      <c r="AB23" s="2"/>
      <c r="AC23" s="2"/>
      <c r="AD23" s="2"/>
      <c r="AE23" s="2"/>
      <c r="AF23" s="2"/>
      <c r="AG23" s="2"/>
      <c r="AH23" s="2"/>
    </row>
    <row r="24" spans="1:34" ht="90" customHeight="1" x14ac:dyDescent="0.3">
      <c r="A24" s="41">
        <v>11</v>
      </c>
      <c r="B24" s="42" t="s">
        <v>16</v>
      </c>
      <c r="C24" s="46" t="s">
        <v>261</v>
      </c>
      <c r="D24" s="43" t="s">
        <v>33</v>
      </c>
      <c r="E24" s="17" t="s">
        <v>77</v>
      </c>
      <c r="F24" s="17">
        <v>35</v>
      </c>
      <c r="G24" s="43" t="s">
        <v>58</v>
      </c>
      <c r="H24" s="17" t="s">
        <v>117</v>
      </c>
      <c r="I24" s="17">
        <v>25</v>
      </c>
      <c r="J24" s="43" t="s">
        <v>155</v>
      </c>
      <c r="K24" s="17" t="s">
        <v>156</v>
      </c>
      <c r="L24" s="17">
        <v>35</v>
      </c>
      <c r="M24" s="44" t="s">
        <v>257</v>
      </c>
      <c r="N24" s="53" t="s">
        <v>252</v>
      </c>
      <c r="O24" s="43" t="s">
        <v>56</v>
      </c>
      <c r="P24" s="17" t="s">
        <v>118</v>
      </c>
      <c r="Q24" s="17">
        <v>20</v>
      </c>
      <c r="R24" s="49">
        <v>5</v>
      </c>
      <c r="S24" s="49">
        <v>3</v>
      </c>
      <c r="T24" s="49">
        <v>2.2000000000000002</v>
      </c>
      <c r="U24" s="49">
        <v>2.7</v>
      </c>
      <c r="V24" s="50">
        <f>R24*70+S24*75+T24*25+U24*45</f>
        <v>751.5</v>
      </c>
      <c r="W24" s="3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90" customHeight="1" x14ac:dyDescent="0.3">
      <c r="A25" s="41"/>
      <c r="B25" s="42"/>
      <c r="C25" s="43"/>
      <c r="D25" s="43"/>
      <c r="E25" s="17" t="s">
        <v>78</v>
      </c>
      <c r="F25" s="17">
        <v>15</v>
      </c>
      <c r="G25" s="43"/>
      <c r="H25" s="17"/>
      <c r="I25" s="17"/>
      <c r="J25" s="43"/>
      <c r="K25" s="17" t="s">
        <v>157</v>
      </c>
      <c r="L25" s="17">
        <v>15</v>
      </c>
      <c r="M25" s="44"/>
      <c r="N25" s="53"/>
      <c r="O25" s="43"/>
      <c r="P25" s="17" t="s">
        <v>119</v>
      </c>
      <c r="Q25" s="17">
        <v>5</v>
      </c>
      <c r="R25" s="49"/>
      <c r="S25" s="49"/>
      <c r="T25" s="49"/>
      <c r="U25" s="49"/>
      <c r="V25" s="50"/>
      <c r="W25" s="33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90" customHeight="1" x14ac:dyDescent="0.3">
      <c r="A26" s="41"/>
      <c r="B26" s="42"/>
      <c r="C26" s="43"/>
      <c r="D26" s="43"/>
      <c r="E26" s="17"/>
      <c r="F26" s="17"/>
      <c r="G26" s="43"/>
      <c r="H26" s="17"/>
      <c r="I26" s="17"/>
      <c r="J26" s="43"/>
      <c r="K26" s="17" t="s">
        <v>158</v>
      </c>
      <c r="L26" s="17">
        <v>5</v>
      </c>
      <c r="M26" s="44"/>
      <c r="N26" s="53"/>
      <c r="O26" s="43"/>
      <c r="P26" s="17" t="s">
        <v>120</v>
      </c>
      <c r="Q26" s="17">
        <v>5</v>
      </c>
      <c r="R26" s="49"/>
      <c r="S26" s="49"/>
      <c r="T26" s="49"/>
      <c r="U26" s="49"/>
      <c r="V26" s="50"/>
      <c r="W26" s="34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90" customHeight="1" x14ac:dyDescent="0.3">
      <c r="A27" s="41">
        <v>12</v>
      </c>
      <c r="B27" s="42" t="s">
        <v>17</v>
      </c>
      <c r="C27" s="46" t="s">
        <v>262</v>
      </c>
      <c r="D27" s="43" t="s">
        <v>37</v>
      </c>
      <c r="E27" s="17" t="s">
        <v>121</v>
      </c>
      <c r="F27" s="17">
        <v>35</v>
      </c>
      <c r="G27" s="43" t="s">
        <v>52</v>
      </c>
      <c r="H27" s="17" t="s">
        <v>122</v>
      </c>
      <c r="I27" s="17">
        <v>25</v>
      </c>
      <c r="J27" s="43" t="s">
        <v>38</v>
      </c>
      <c r="K27" s="17" t="s">
        <v>99</v>
      </c>
      <c r="L27" s="17">
        <v>35</v>
      </c>
      <c r="M27" s="44" t="s">
        <v>254</v>
      </c>
      <c r="N27" s="52"/>
      <c r="O27" s="43" t="s">
        <v>57</v>
      </c>
      <c r="P27" s="17" t="s">
        <v>126</v>
      </c>
      <c r="Q27" s="17">
        <v>25</v>
      </c>
      <c r="R27" s="49">
        <v>5</v>
      </c>
      <c r="S27" s="49">
        <v>3</v>
      </c>
      <c r="T27" s="49">
        <v>2.2000000000000002</v>
      </c>
      <c r="U27" s="49">
        <v>2.7</v>
      </c>
      <c r="V27" s="50">
        <f>R27*70+S27*75+T27*25+U27*45</f>
        <v>751.5</v>
      </c>
      <c r="W27" s="3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90" customHeight="1" x14ac:dyDescent="0.3">
      <c r="A28" s="41"/>
      <c r="B28" s="42"/>
      <c r="C28" s="43"/>
      <c r="D28" s="43"/>
      <c r="E28" s="17"/>
      <c r="F28" s="17"/>
      <c r="G28" s="43"/>
      <c r="H28" s="17" t="s">
        <v>123</v>
      </c>
      <c r="I28" s="17">
        <v>5</v>
      </c>
      <c r="J28" s="43"/>
      <c r="K28" s="17" t="s">
        <v>124</v>
      </c>
      <c r="L28" s="17">
        <v>15</v>
      </c>
      <c r="M28" s="44"/>
      <c r="N28" s="52"/>
      <c r="O28" s="43"/>
      <c r="P28" s="17" t="s">
        <v>125</v>
      </c>
      <c r="Q28" s="17">
        <v>5</v>
      </c>
      <c r="R28" s="49"/>
      <c r="S28" s="49"/>
      <c r="T28" s="49"/>
      <c r="U28" s="49"/>
      <c r="V28" s="50"/>
      <c r="W28" s="33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90" customHeight="1" x14ac:dyDescent="0.3">
      <c r="A29" s="41"/>
      <c r="B29" s="42"/>
      <c r="C29" s="43"/>
      <c r="D29" s="43"/>
      <c r="E29" s="17"/>
      <c r="F29" s="17"/>
      <c r="G29" s="43"/>
      <c r="H29" s="17" t="s">
        <v>78</v>
      </c>
      <c r="I29" s="17">
        <v>5</v>
      </c>
      <c r="J29" s="43"/>
      <c r="K29" s="17"/>
      <c r="L29" s="17"/>
      <c r="M29" s="44"/>
      <c r="N29" s="52"/>
      <c r="O29" s="43"/>
      <c r="P29" s="17"/>
      <c r="Q29" s="17"/>
      <c r="R29" s="49"/>
      <c r="S29" s="49"/>
      <c r="T29" s="49"/>
      <c r="U29" s="49"/>
      <c r="V29" s="50"/>
      <c r="W29" s="34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90" customHeight="1" x14ac:dyDescent="0.3">
      <c r="A30" s="41">
        <v>15</v>
      </c>
      <c r="B30" s="42" t="s">
        <v>14</v>
      </c>
      <c r="C30" s="46" t="s">
        <v>263</v>
      </c>
      <c r="D30" s="43" t="s">
        <v>64</v>
      </c>
      <c r="E30" s="17" t="s">
        <v>127</v>
      </c>
      <c r="F30" s="18">
        <v>35</v>
      </c>
      <c r="G30" s="43" t="s">
        <v>59</v>
      </c>
      <c r="H30" s="17" t="s">
        <v>128</v>
      </c>
      <c r="I30" s="17">
        <v>45</v>
      </c>
      <c r="J30" s="43" t="s">
        <v>67</v>
      </c>
      <c r="K30" s="17" t="s">
        <v>130</v>
      </c>
      <c r="L30" s="17">
        <v>35</v>
      </c>
      <c r="M30" s="44" t="s">
        <v>253</v>
      </c>
      <c r="N30" s="52" t="s">
        <v>26</v>
      </c>
      <c r="O30" s="43" t="s">
        <v>72</v>
      </c>
      <c r="P30" s="17" t="s">
        <v>78</v>
      </c>
      <c r="Q30" s="17">
        <v>15</v>
      </c>
      <c r="R30" s="49">
        <v>5</v>
      </c>
      <c r="S30" s="49">
        <v>2.7</v>
      </c>
      <c r="T30" s="49">
        <v>1.8</v>
      </c>
      <c r="U30" s="49">
        <v>2.6</v>
      </c>
      <c r="V30" s="50">
        <f>R30*70+S30*75+T30*25+U30*45</f>
        <v>714.5</v>
      </c>
      <c r="W30" s="3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90" customHeight="1" x14ac:dyDescent="0.3">
      <c r="A31" s="41"/>
      <c r="B31" s="42"/>
      <c r="C31" s="43"/>
      <c r="D31" s="43"/>
      <c r="E31" s="17" t="s">
        <v>78</v>
      </c>
      <c r="F31" s="18">
        <v>15</v>
      </c>
      <c r="G31" s="43"/>
      <c r="H31" s="17" t="s">
        <v>78</v>
      </c>
      <c r="I31" s="17">
        <v>15</v>
      </c>
      <c r="J31" s="43"/>
      <c r="K31" s="17" t="s">
        <v>131</v>
      </c>
      <c r="L31" s="17">
        <v>15</v>
      </c>
      <c r="M31" s="44"/>
      <c r="N31" s="52"/>
      <c r="O31" s="43"/>
      <c r="P31" s="17" t="s">
        <v>77</v>
      </c>
      <c r="Q31" s="17">
        <v>5</v>
      </c>
      <c r="R31" s="49"/>
      <c r="S31" s="49"/>
      <c r="T31" s="49"/>
      <c r="U31" s="49"/>
      <c r="V31" s="50"/>
      <c r="W31" s="33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90" customHeight="1" x14ac:dyDescent="0.3">
      <c r="A32" s="41"/>
      <c r="B32" s="42"/>
      <c r="C32" s="43"/>
      <c r="D32" s="43"/>
      <c r="E32" s="17" t="s">
        <v>87</v>
      </c>
      <c r="F32" s="18">
        <v>5</v>
      </c>
      <c r="G32" s="43"/>
      <c r="H32" s="17" t="s">
        <v>129</v>
      </c>
      <c r="I32" s="17">
        <v>0.6</v>
      </c>
      <c r="J32" s="43"/>
      <c r="K32" s="17"/>
      <c r="L32" s="17"/>
      <c r="M32" s="44"/>
      <c r="N32" s="52"/>
      <c r="O32" s="43"/>
      <c r="P32" s="17" t="s">
        <v>132</v>
      </c>
      <c r="Q32" s="17">
        <v>0.6</v>
      </c>
      <c r="R32" s="49"/>
      <c r="S32" s="49"/>
      <c r="T32" s="49"/>
      <c r="U32" s="49"/>
      <c r="V32" s="50"/>
      <c r="W32" s="34"/>
      <c r="Z32" s="2"/>
      <c r="AA32" s="2"/>
      <c r="AB32" s="2"/>
      <c r="AC32" s="2"/>
      <c r="AD32" s="2"/>
      <c r="AE32" s="2"/>
      <c r="AF32" s="2"/>
      <c r="AG32" s="2"/>
      <c r="AH32" s="2"/>
    </row>
    <row r="33" spans="1:37" s="20" customFormat="1" ht="90" customHeight="1" x14ac:dyDescent="0.3">
      <c r="A33" s="41">
        <v>16</v>
      </c>
      <c r="B33" s="42" t="s">
        <v>5</v>
      </c>
      <c r="C33" s="46" t="s">
        <v>248</v>
      </c>
      <c r="D33" s="43" t="s">
        <v>60</v>
      </c>
      <c r="E33" s="17" t="s">
        <v>102</v>
      </c>
      <c r="F33" s="18">
        <v>45</v>
      </c>
      <c r="G33" s="43" t="s">
        <v>65</v>
      </c>
      <c r="H33" s="17" t="s">
        <v>135</v>
      </c>
      <c r="I33" s="17">
        <v>25</v>
      </c>
      <c r="J33" s="43" t="s">
        <v>68</v>
      </c>
      <c r="K33" s="17" t="s">
        <v>137</v>
      </c>
      <c r="L33" s="17">
        <v>35</v>
      </c>
      <c r="M33" s="44" t="s">
        <v>257</v>
      </c>
      <c r="N33" s="53" t="s">
        <v>256</v>
      </c>
      <c r="O33" s="43" t="s">
        <v>73</v>
      </c>
      <c r="P33" s="17" t="s">
        <v>144</v>
      </c>
      <c r="Q33" s="17">
        <v>20</v>
      </c>
      <c r="R33" s="49">
        <v>5</v>
      </c>
      <c r="S33" s="49">
        <v>2.9</v>
      </c>
      <c r="T33" s="49">
        <v>2.1</v>
      </c>
      <c r="U33" s="49">
        <v>2.9</v>
      </c>
      <c r="V33" s="50">
        <f>R33*70+S33*75+T33*25+U33*45</f>
        <v>750.5</v>
      </c>
      <c r="W33" s="35"/>
      <c r="Z33" s="21"/>
      <c r="AA33" s="21"/>
      <c r="AB33" s="21"/>
      <c r="AC33" s="21"/>
      <c r="AD33" s="21"/>
      <c r="AE33" s="21"/>
      <c r="AF33" s="21"/>
      <c r="AG33" s="21"/>
      <c r="AH33" s="21"/>
    </row>
    <row r="34" spans="1:37" s="20" customFormat="1" ht="90" customHeight="1" x14ac:dyDescent="0.3">
      <c r="A34" s="41"/>
      <c r="B34" s="42"/>
      <c r="C34" s="43"/>
      <c r="D34" s="43"/>
      <c r="E34" s="17" t="s">
        <v>78</v>
      </c>
      <c r="F34" s="18">
        <v>15</v>
      </c>
      <c r="G34" s="43"/>
      <c r="H34" s="17"/>
      <c r="I34" s="17"/>
      <c r="J34" s="43"/>
      <c r="K34" s="17" t="s">
        <v>78</v>
      </c>
      <c r="L34" s="17">
        <v>15</v>
      </c>
      <c r="M34" s="44"/>
      <c r="N34" s="53"/>
      <c r="O34" s="43"/>
      <c r="P34" s="17" t="s">
        <v>145</v>
      </c>
      <c r="Q34" s="17">
        <v>15</v>
      </c>
      <c r="R34" s="49"/>
      <c r="S34" s="49"/>
      <c r="T34" s="49"/>
      <c r="U34" s="49"/>
      <c r="V34" s="50"/>
      <c r="W34" s="36"/>
      <c r="Y34" s="21"/>
      <c r="Z34" s="21"/>
      <c r="AA34" s="21"/>
      <c r="AB34" s="21"/>
      <c r="AC34" s="21"/>
      <c r="AD34" s="21"/>
      <c r="AE34" s="21"/>
      <c r="AF34" s="21"/>
      <c r="AG34" s="21"/>
      <c r="AH34" s="21"/>
    </row>
    <row r="35" spans="1:37" s="20" customFormat="1" ht="90" customHeight="1" x14ac:dyDescent="0.3">
      <c r="A35" s="41"/>
      <c r="B35" s="42"/>
      <c r="C35" s="43"/>
      <c r="D35" s="43"/>
      <c r="E35" s="17"/>
      <c r="F35" s="18"/>
      <c r="G35" s="43"/>
      <c r="H35" s="17"/>
      <c r="I35" s="17"/>
      <c r="J35" s="43"/>
      <c r="K35" s="17"/>
      <c r="L35" s="17"/>
      <c r="M35" s="44"/>
      <c r="N35" s="53"/>
      <c r="O35" s="43"/>
      <c r="P35" s="17"/>
      <c r="Q35" s="17"/>
      <c r="R35" s="49"/>
      <c r="S35" s="49"/>
      <c r="T35" s="49"/>
      <c r="U35" s="49"/>
      <c r="V35" s="50"/>
      <c r="W35" s="37"/>
      <c r="Y35" s="47"/>
      <c r="Z35" s="19"/>
      <c r="AA35" s="19"/>
      <c r="AB35" s="21"/>
      <c r="AC35" s="21"/>
      <c r="AD35" s="21"/>
      <c r="AE35" s="21"/>
      <c r="AF35" s="21"/>
      <c r="AG35" s="21"/>
      <c r="AH35" s="21"/>
    </row>
    <row r="36" spans="1:37" ht="90" customHeight="1" x14ac:dyDescent="0.3">
      <c r="A36" s="41">
        <v>17</v>
      </c>
      <c r="B36" s="42" t="s">
        <v>15</v>
      </c>
      <c r="C36" s="46" t="s">
        <v>248</v>
      </c>
      <c r="D36" s="43" t="s">
        <v>61</v>
      </c>
      <c r="E36" s="17" t="s">
        <v>77</v>
      </c>
      <c r="F36" s="17">
        <v>45</v>
      </c>
      <c r="G36" s="43" t="s">
        <v>186</v>
      </c>
      <c r="H36" s="17" t="s">
        <v>136</v>
      </c>
      <c r="I36" s="17">
        <v>25</v>
      </c>
      <c r="J36" s="43" t="s">
        <v>69</v>
      </c>
      <c r="K36" s="17" t="s">
        <v>138</v>
      </c>
      <c r="L36" s="17">
        <v>25</v>
      </c>
      <c r="M36" s="44" t="s">
        <v>254</v>
      </c>
      <c r="N36" s="52"/>
      <c r="O36" s="43" t="s">
        <v>74</v>
      </c>
      <c r="P36" s="17" t="s">
        <v>146</v>
      </c>
      <c r="Q36" s="17">
        <v>20</v>
      </c>
      <c r="R36" s="49">
        <v>5</v>
      </c>
      <c r="S36" s="49">
        <v>2.8</v>
      </c>
      <c r="T36" s="49">
        <v>2.2999999999999998</v>
      </c>
      <c r="U36" s="49">
        <v>2.8</v>
      </c>
      <c r="V36" s="50">
        <f>R36*70+S36*75+T36*25+U36*45</f>
        <v>743.5</v>
      </c>
      <c r="W36" s="32"/>
      <c r="Y36" s="47"/>
      <c r="Z36" s="19"/>
      <c r="AA36" s="19"/>
      <c r="AB36" s="2"/>
      <c r="AC36" s="2"/>
      <c r="AD36" s="2"/>
      <c r="AE36" s="2"/>
      <c r="AF36" s="2"/>
      <c r="AG36" s="2"/>
      <c r="AH36" s="2"/>
    </row>
    <row r="37" spans="1:37" ht="90" customHeight="1" x14ac:dyDescent="0.3">
      <c r="A37" s="41"/>
      <c r="B37" s="42"/>
      <c r="C37" s="43"/>
      <c r="D37" s="43"/>
      <c r="E37" s="17" t="s">
        <v>133</v>
      </c>
      <c r="F37" s="17">
        <v>15</v>
      </c>
      <c r="G37" s="43"/>
      <c r="H37" s="17"/>
      <c r="I37" s="17"/>
      <c r="J37" s="43"/>
      <c r="K37" s="17" t="s">
        <v>139</v>
      </c>
      <c r="L37" s="17">
        <v>15</v>
      </c>
      <c r="M37" s="44"/>
      <c r="N37" s="52"/>
      <c r="O37" s="43"/>
      <c r="P37" s="17" t="s">
        <v>143</v>
      </c>
      <c r="Q37" s="17">
        <v>15</v>
      </c>
      <c r="R37" s="49"/>
      <c r="S37" s="49"/>
      <c r="T37" s="49"/>
      <c r="U37" s="49"/>
      <c r="V37" s="50"/>
      <c r="W37" s="33"/>
      <c r="Y37" s="47"/>
      <c r="Z37" s="19"/>
      <c r="AA37" s="19"/>
      <c r="AB37" s="2"/>
      <c r="AC37" s="2"/>
      <c r="AD37" s="2"/>
      <c r="AE37" s="2"/>
      <c r="AF37" s="2"/>
      <c r="AG37" s="2"/>
      <c r="AH37" s="2"/>
    </row>
    <row r="38" spans="1:37" ht="90" customHeight="1" x14ac:dyDescent="0.3">
      <c r="A38" s="41"/>
      <c r="B38" s="42"/>
      <c r="C38" s="43"/>
      <c r="D38" s="43"/>
      <c r="E38" s="17"/>
      <c r="F38" s="17"/>
      <c r="G38" s="43"/>
      <c r="H38" s="17"/>
      <c r="I38" s="17"/>
      <c r="J38" s="43"/>
      <c r="K38" s="17" t="s">
        <v>77</v>
      </c>
      <c r="L38" s="17">
        <v>5</v>
      </c>
      <c r="M38" s="44"/>
      <c r="N38" s="52"/>
      <c r="O38" s="43"/>
      <c r="P38" s="17" t="s">
        <v>147</v>
      </c>
      <c r="Q38" s="17">
        <v>5</v>
      </c>
      <c r="R38" s="49"/>
      <c r="S38" s="49"/>
      <c r="T38" s="49"/>
      <c r="U38" s="49"/>
      <c r="V38" s="50"/>
      <c r="W38" s="34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7" ht="90" customHeight="1" x14ac:dyDescent="0.3">
      <c r="A39" s="41">
        <v>18</v>
      </c>
      <c r="B39" s="42" t="s">
        <v>16</v>
      </c>
      <c r="C39" s="46" t="s">
        <v>262</v>
      </c>
      <c r="D39" s="43" t="s">
        <v>63</v>
      </c>
      <c r="E39" s="17" t="s">
        <v>134</v>
      </c>
      <c r="F39" s="17">
        <v>45</v>
      </c>
      <c r="G39" s="43" t="s">
        <v>159</v>
      </c>
      <c r="H39" s="17" t="s">
        <v>126</v>
      </c>
      <c r="I39" s="17">
        <v>25</v>
      </c>
      <c r="J39" s="43" t="s">
        <v>70</v>
      </c>
      <c r="K39" s="17" t="s">
        <v>140</v>
      </c>
      <c r="L39" s="17">
        <v>35</v>
      </c>
      <c r="M39" s="44" t="s">
        <v>255</v>
      </c>
      <c r="N39" s="45" t="s">
        <v>252</v>
      </c>
      <c r="O39" s="43" t="s">
        <v>75</v>
      </c>
      <c r="P39" s="17" t="s">
        <v>148</v>
      </c>
      <c r="Q39" s="17">
        <v>2</v>
      </c>
      <c r="R39" s="49">
        <v>5</v>
      </c>
      <c r="S39" s="49">
        <v>3</v>
      </c>
      <c r="T39" s="49">
        <v>2.2000000000000002</v>
      </c>
      <c r="U39" s="49">
        <v>2.7</v>
      </c>
      <c r="V39" s="50">
        <f>R39*70+S39*75+T39*25+U39*45</f>
        <v>751.5</v>
      </c>
      <c r="W39" s="32"/>
      <c r="Z39" s="2"/>
      <c r="AA39" s="2"/>
      <c r="AB39" s="2"/>
      <c r="AC39" s="2"/>
      <c r="AD39" s="2"/>
      <c r="AE39" s="2"/>
      <c r="AF39" s="2"/>
      <c r="AG39" s="2"/>
      <c r="AH39" s="2"/>
    </row>
    <row r="40" spans="1:37" ht="90" customHeight="1" x14ac:dyDescent="0.3">
      <c r="A40" s="41"/>
      <c r="B40" s="42"/>
      <c r="C40" s="43"/>
      <c r="D40" s="43"/>
      <c r="E40" s="17"/>
      <c r="F40" s="17"/>
      <c r="G40" s="43"/>
      <c r="H40" s="17" t="s">
        <v>160</v>
      </c>
      <c r="I40" s="17">
        <v>15</v>
      </c>
      <c r="J40" s="43"/>
      <c r="K40" s="17" t="s">
        <v>141</v>
      </c>
      <c r="L40" s="17">
        <v>15</v>
      </c>
      <c r="M40" s="44"/>
      <c r="N40" s="45"/>
      <c r="O40" s="43"/>
      <c r="P40" s="17" t="s">
        <v>149</v>
      </c>
      <c r="Q40" s="17">
        <v>0.1</v>
      </c>
      <c r="R40" s="49"/>
      <c r="S40" s="49"/>
      <c r="T40" s="49"/>
      <c r="U40" s="49"/>
      <c r="V40" s="50"/>
      <c r="W40" s="33"/>
      <c r="Z40" s="2"/>
      <c r="AA40" s="2"/>
      <c r="AB40" s="2"/>
      <c r="AC40" s="2"/>
      <c r="AD40" s="2"/>
      <c r="AE40" s="2"/>
      <c r="AF40" s="2"/>
      <c r="AG40" s="2"/>
      <c r="AH40" s="2"/>
    </row>
    <row r="41" spans="1:37" ht="90" customHeight="1" x14ac:dyDescent="0.3">
      <c r="A41" s="41"/>
      <c r="B41" s="42"/>
      <c r="C41" s="43"/>
      <c r="D41" s="43"/>
      <c r="E41" s="17"/>
      <c r="F41" s="17"/>
      <c r="G41" s="43"/>
      <c r="H41" s="17"/>
      <c r="I41" s="17"/>
      <c r="J41" s="43"/>
      <c r="K41" s="17"/>
      <c r="L41" s="17"/>
      <c r="M41" s="44"/>
      <c r="N41" s="45"/>
      <c r="O41" s="43"/>
      <c r="P41" s="17"/>
      <c r="Q41" s="17"/>
      <c r="R41" s="49"/>
      <c r="S41" s="49"/>
      <c r="T41" s="49"/>
      <c r="U41" s="49"/>
      <c r="V41" s="50"/>
      <c r="W41" s="34"/>
      <c r="Z41" s="2"/>
      <c r="AA41" s="2"/>
      <c r="AB41" s="2"/>
      <c r="AC41" s="2"/>
      <c r="AD41" s="2"/>
      <c r="AE41" s="2"/>
      <c r="AF41" s="2"/>
      <c r="AG41" s="2"/>
      <c r="AH41" s="2"/>
    </row>
    <row r="42" spans="1:37" ht="90" customHeight="1" x14ac:dyDescent="0.3">
      <c r="A42" s="41">
        <v>19</v>
      </c>
      <c r="B42" s="42" t="s">
        <v>17</v>
      </c>
      <c r="C42" s="46" t="s">
        <v>251</v>
      </c>
      <c r="D42" s="43" t="s">
        <v>62</v>
      </c>
      <c r="E42" s="17" t="s">
        <v>77</v>
      </c>
      <c r="F42" s="17">
        <v>35</v>
      </c>
      <c r="G42" s="43" t="s">
        <v>66</v>
      </c>
      <c r="H42" s="17" t="s">
        <v>128</v>
      </c>
      <c r="I42" s="17">
        <v>35</v>
      </c>
      <c r="J42" s="43" t="s">
        <v>71</v>
      </c>
      <c r="K42" s="17" t="s">
        <v>142</v>
      </c>
      <c r="L42" s="17">
        <v>35</v>
      </c>
      <c r="M42" s="44" t="s">
        <v>254</v>
      </c>
      <c r="N42" s="52"/>
      <c r="O42" s="43" t="s">
        <v>76</v>
      </c>
      <c r="P42" s="17" t="s">
        <v>78</v>
      </c>
      <c r="Q42" s="17">
        <v>15</v>
      </c>
      <c r="R42" s="49">
        <v>5</v>
      </c>
      <c r="S42" s="49">
        <v>3</v>
      </c>
      <c r="T42" s="49">
        <v>2.2000000000000002</v>
      </c>
      <c r="U42" s="49">
        <v>2.7</v>
      </c>
      <c r="V42" s="50">
        <f>R42*70+S42*75+T42*25+U42*45</f>
        <v>751.5</v>
      </c>
      <c r="W42" s="32"/>
      <c r="Z42" s="2"/>
      <c r="AA42" s="2"/>
      <c r="AB42" s="2"/>
      <c r="AC42" s="2"/>
      <c r="AD42" s="2"/>
      <c r="AE42" s="2"/>
      <c r="AF42" s="2"/>
      <c r="AG42" s="2"/>
      <c r="AH42" s="2"/>
    </row>
    <row r="43" spans="1:37" ht="90" customHeight="1" x14ac:dyDescent="0.3">
      <c r="A43" s="41"/>
      <c r="B43" s="42"/>
      <c r="C43" s="43"/>
      <c r="D43" s="43"/>
      <c r="E43" s="17" t="s">
        <v>78</v>
      </c>
      <c r="F43" s="17">
        <v>15</v>
      </c>
      <c r="G43" s="43"/>
      <c r="H43" s="17" t="s">
        <v>78</v>
      </c>
      <c r="I43" s="17">
        <v>25</v>
      </c>
      <c r="J43" s="43"/>
      <c r="K43" s="17" t="s">
        <v>143</v>
      </c>
      <c r="L43" s="17">
        <v>15</v>
      </c>
      <c r="M43" s="44"/>
      <c r="N43" s="52"/>
      <c r="O43" s="43"/>
      <c r="P43" s="17" t="s">
        <v>77</v>
      </c>
      <c r="Q43" s="17">
        <v>5</v>
      </c>
      <c r="R43" s="49"/>
      <c r="S43" s="49"/>
      <c r="T43" s="49"/>
      <c r="U43" s="49"/>
      <c r="V43" s="50"/>
      <c r="W43" s="33"/>
      <c r="Z43" s="2"/>
      <c r="AA43" s="2"/>
      <c r="AB43" s="2"/>
      <c r="AC43" s="2"/>
      <c r="AD43" s="2"/>
      <c r="AE43" s="2"/>
      <c r="AF43" s="2"/>
      <c r="AG43" s="2"/>
      <c r="AH43" s="2"/>
    </row>
    <row r="44" spans="1:37" ht="90" customHeight="1" x14ac:dyDescent="0.3">
      <c r="A44" s="41"/>
      <c r="B44" s="42"/>
      <c r="C44" s="43"/>
      <c r="D44" s="43"/>
      <c r="E44" s="17" t="s">
        <v>87</v>
      </c>
      <c r="F44" s="17">
        <v>5</v>
      </c>
      <c r="G44" s="43"/>
      <c r="H44" s="17"/>
      <c r="I44" s="17"/>
      <c r="J44" s="43"/>
      <c r="K44" s="17"/>
      <c r="L44" s="17"/>
      <c r="M44" s="44"/>
      <c r="N44" s="52"/>
      <c r="O44" s="43"/>
      <c r="P44" s="17" t="s">
        <v>150</v>
      </c>
      <c r="Q44" s="17">
        <v>5</v>
      </c>
      <c r="R44" s="49"/>
      <c r="S44" s="49"/>
      <c r="T44" s="49"/>
      <c r="U44" s="49"/>
      <c r="V44" s="50"/>
      <c r="W44" s="34"/>
      <c r="Z44" s="2"/>
      <c r="AA44" s="2"/>
      <c r="AB44" s="2"/>
      <c r="AC44" s="2"/>
      <c r="AD44" s="2"/>
      <c r="AE44" s="2"/>
      <c r="AF44" s="2"/>
      <c r="AG44" s="2"/>
      <c r="AH44" s="2"/>
    </row>
    <row r="45" spans="1:37" ht="130.05000000000001" customHeight="1" x14ac:dyDescent="0.3">
      <c r="A45" s="38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40"/>
    </row>
    <row r="46" spans="1:37" ht="90" customHeight="1" x14ac:dyDescent="0.3">
      <c r="A46" s="41">
        <v>16</v>
      </c>
      <c r="B46" s="54" t="s">
        <v>161</v>
      </c>
      <c r="C46" s="46" t="s">
        <v>264</v>
      </c>
      <c r="D46" s="43" t="s">
        <v>164</v>
      </c>
      <c r="E46" s="17" t="s">
        <v>84</v>
      </c>
      <c r="F46" s="17">
        <v>45</v>
      </c>
      <c r="G46" s="43" t="s">
        <v>182</v>
      </c>
      <c r="H46" s="17" t="s">
        <v>88</v>
      </c>
      <c r="I46" s="17">
        <v>35</v>
      </c>
      <c r="J46" s="43" t="s">
        <v>195</v>
      </c>
      <c r="K46" s="17" t="s">
        <v>211</v>
      </c>
      <c r="L46" s="17">
        <v>35</v>
      </c>
      <c r="M46" s="44" t="s">
        <v>254</v>
      </c>
      <c r="N46" s="53"/>
      <c r="O46" s="43" t="s">
        <v>24</v>
      </c>
      <c r="P46" s="17" t="s">
        <v>227</v>
      </c>
      <c r="Q46" s="17">
        <v>15</v>
      </c>
      <c r="R46" s="49">
        <v>5</v>
      </c>
      <c r="S46" s="49">
        <v>3</v>
      </c>
      <c r="T46" s="49">
        <v>2.2000000000000002</v>
      </c>
      <c r="U46" s="49">
        <v>2.7</v>
      </c>
      <c r="V46" s="50">
        <f>R46*70+S46*75+T46*25+U46*45</f>
        <v>751.5</v>
      </c>
      <c r="W46" s="32"/>
      <c r="Y46" s="47"/>
      <c r="Z46" s="47"/>
      <c r="AA46" s="19"/>
      <c r="AB46" s="19"/>
      <c r="AC46" s="47"/>
      <c r="AD46" s="19"/>
      <c r="AE46" s="19"/>
      <c r="AF46" s="47"/>
      <c r="AG46" s="47"/>
      <c r="AH46" s="19"/>
      <c r="AI46" s="19"/>
      <c r="AJ46" s="2"/>
      <c r="AK46" s="2"/>
    </row>
    <row r="47" spans="1:37" ht="90" customHeight="1" x14ac:dyDescent="0.3">
      <c r="A47" s="41"/>
      <c r="B47" s="54"/>
      <c r="C47" s="43"/>
      <c r="D47" s="43"/>
      <c r="E47" s="17" t="s">
        <v>172</v>
      </c>
      <c r="F47" s="17">
        <v>15</v>
      </c>
      <c r="G47" s="43"/>
      <c r="H47" s="17" t="s">
        <v>188</v>
      </c>
      <c r="I47" s="17">
        <v>15</v>
      </c>
      <c r="J47" s="43"/>
      <c r="K47" s="17" t="s">
        <v>192</v>
      </c>
      <c r="L47" s="17">
        <v>5</v>
      </c>
      <c r="M47" s="44"/>
      <c r="N47" s="53"/>
      <c r="O47" s="43"/>
      <c r="P47" s="17" t="s">
        <v>228</v>
      </c>
      <c r="Q47" s="17">
        <v>5</v>
      </c>
      <c r="R47" s="49"/>
      <c r="S47" s="49"/>
      <c r="T47" s="49"/>
      <c r="U47" s="49"/>
      <c r="V47" s="50"/>
      <c r="W47" s="33"/>
      <c r="Y47" s="47"/>
      <c r="Z47" s="47"/>
      <c r="AA47" s="19"/>
      <c r="AB47" s="19"/>
      <c r="AC47" s="47"/>
      <c r="AD47" s="19"/>
      <c r="AE47" s="19"/>
      <c r="AF47" s="47"/>
      <c r="AG47" s="47"/>
      <c r="AH47" s="19"/>
      <c r="AI47" s="19"/>
      <c r="AJ47" s="2"/>
      <c r="AK47" s="2"/>
    </row>
    <row r="48" spans="1:37" ht="90" customHeight="1" x14ac:dyDescent="0.3">
      <c r="A48" s="41"/>
      <c r="B48" s="54"/>
      <c r="C48" s="43"/>
      <c r="D48" s="43"/>
      <c r="E48" s="17"/>
      <c r="F48" s="17"/>
      <c r="G48" s="43"/>
      <c r="H48" s="17"/>
      <c r="I48" s="17"/>
      <c r="J48" s="43"/>
      <c r="K48" s="17" t="s">
        <v>179</v>
      </c>
      <c r="L48" s="17">
        <v>15</v>
      </c>
      <c r="M48" s="44"/>
      <c r="N48" s="53"/>
      <c r="O48" s="43"/>
      <c r="P48" s="17"/>
      <c r="Q48" s="17"/>
      <c r="R48" s="49"/>
      <c r="S48" s="49"/>
      <c r="T48" s="49"/>
      <c r="U48" s="49"/>
      <c r="V48" s="50"/>
      <c r="W48" s="34"/>
      <c r="Y48" s="47"/>
      <c r="Z48" s="47"/>
      <c r="AA48" s="19"/>
      <c r="AB48" s="19"/>
      <c r="AC48" s="47"/>
      <c r="AD48" s="19"/>
      <c r="AE48" s="19"/>
      <c r="AF48" s="47"/>
      <c r="AG48" s="47"/>
      <c r="AH48" s="19"/>
      <c r="AI48" s="19"/>
      <c r="AJ48" s="2"/>
      <c r="AK48" s="2"/>
    </row>
    <row r="49" spans="1:36" ht="90" customHeight="1" x14ac:dyDescent="0.3">
      <c r="A49" s="41">
        <v>17</v>
      </c>
      <c r="B49" s="42" t="s">
        <v>162</v>
      </c>
      <c r="C49" s="46" t="s">
        <v>262</v>
      </c>
      <c r="D49" s="43" t="s">
        <v>165</v>
      </c>
      <c r="E49" s="17" t="s">
        <v>96</v>
      </c>
      <c r="F49" s="17">
        <v>35</v>
      </c>
      <c r="G49" s="43" t="s">
        <v>183</v>
      </c>
      <c r="H49" s="17" t="s">
        <v>180</v>
      </c>
      <c r="I49" s="17">
        <v>25</v>
      </c>
      <c r="J49" s="43" t="s">
        <v>196</v>
      </c>
      <c r="K49" s="17" t="s">
        <v>212</v>
      </c>
      <c r="L49" s="17">
        <v>35</v>
      </c>
      <c r="M49" s="44" t="s">
        <v>255</v>
      </c>
      <c r="N49" s="52"/>
      <c r="O49" s="43" t="s">
        <v>205</v>
      </c>
      <c r="P49" s="17" t="s">
        <v>229</v>
      </c>
      <c r="Q49" s="17">
        <v>5</v>
      </c>
      <c r="R49" s="49">
        <v>5</v>
      </c>
      <c r="S49" s="49">
        <v>3</v>
      </c>
      <c r="T49" s="49">
        <v>2.2000000000000002</v>
      </c>
      <c r="U49" s="49">
        <v>2.7</v>
      </c>
      <c r="V49" s="50">
        <f>R49*70+S49*75+T49*25+U49*45</f>
        <v>751.5</v>
      </c>
      <c r="W49" s="3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90" customHeight="1" x14ac:dyDescent="0.3">
      <c r="A50" s="41"/>
      <c r="B50" s="42"/>
      <c r="C50" s="43"/>
      <c r="D50" s="43"/>
      <c r="E50" s="17" t="s">
        <v>78</v>
      </c>
      <c r="F50" s="17">
        <v>15</v>
      </c>
      <c r="G50" s="43"/>
      <c r="H50" s="17"/>
      <c r="I50" s="17"/>
      <c r="J50" s="43"/>
      <c r="K50" s="17" t="s">
        <v>78</v>
      </c>
      <c r="L50" s="17">
        <v>15</v>
      </c>
      <c r="M50" s="44"/>
      <c r="N50" s="52"/>
      <c r="O50" s="43"/>
      <c r="P50" s="17" t="s">
        <v>230</v>
      </c>
      <c r="Q50" s="17">
        <v>0.1</v>
      </c>
      <c r="R50" s="49"/>
      <c r="S50" s="49"/>
      <c r="T50" s="49"/>
      <c r="U50" s="49"/>
      <c r="V50" s="50"/>
      <c r="W50" s="33"/>
      <c r="Y50" s="47"/>
      <c r="Z50" s="47"/>
      <c r="AA50" s="19"/>
      <c r="AB50" s="2"/>
      <c r="AC50" s="2"/>
      <c r="AD50" s="2"/>
      <c r="AE50" s="2"/>
      <c r="AF50" s="2"/>
      <c r="AG50" s="2"/>
      <c r="AH50" s="2"/>
    </row>
    <row r="51" spans="1:36" ht="90" customHeight="1" x14ac:dyDescent="0.3">
      <c r="A51" s="41"/>
      <c r="B51" s="42"/>
      <c r="C51" s="43"/>
      <c r="D51" s="43"/>
      <c r="E51" s="17" t="s">
        <v>173</v>
      </c>
      <c r="F51" s="17">
        <v>0.3</v>
      </c>
      <c r="G51" s="43"/>
      <c r="H51" s="17"/>
      <c r="I51" s="17"/>
      <c r="J51" s="43"/>
      <c r="K51" s="17" t="s">
        <v>180</v>
      </c>
      <c r="L51" s="17">
        <v>5</v>
      </c>
      <c r="M51" s="44"/>
      <c r="N51" s="52"/>
      <c r="O51" s="43"/>
      <c r="P51" s="17"/>
      <c r="Q51" s="17"/>
      <c r="R51" s="49"/>
      <c r="S51" s="49"/>
      <c r="T51" s="49"/>
      <c r="U51" s="49"/>
      <c r="V51" s="50"/>
      <c r="W51" s="34"/>
      <c r="Y51" s="47"/>
      <c r="Z51" s="47"/>
      <c r="AA51" s="19"/>
      <c r="AB51" s="2"/>
      <c r="AC51" s="2"/>
      <c r="AD51" s="2"/>
      <c r="AE51" s="2"/>
      <c r="AF51" s="2"/>
      <c r="AG51" s="2"/>
      <c r="AH51" s="2"/>
    </row>
    <row r="52" spans="1:36" ht="90" customHeight="1" x14ac:dyDescent="0.3">
      <c r="A52" s="41">
        <v>19</v>
      </c>
      <c r="B52" s="42" t="s">
        <v>14</v>
      </c>
      <c r="C52" s="46" t="s">
        <v>258</v>
      </c>
      <c r="D52" s="43" t="s">
        <v>166</v>
      </c>
      <c r="E52" s="17" t="s">
        <v>102</v>
      </c>
      <c r="F52" s="18">
        <v>35</v>
      </c>
      <c r="G52" s="43" t="s">
        <v>22</v>
      </c>
      <c r="H52" s="17" t="s">
        <v>104</v>
      </c>
      <c r="I52" s="17">
        <v>35</v>
      </c>
      <c r="J52" s="43" t="s">
        <v>197</v>
      </c>
      <c r="K52" s="17" t="s">
        <v>213</v>
      </c>
      <c r="L52" s="17">
        <v>25</v>
      </c>
      <c r="M52" s="44" t="s">
        <v>253</v>
      </c>
      <c r="N52" s="52"/>
      <c r="O52" s="43" t="s">
        <v>21</v>
      </c>
      <c r="P52" s="17" t="s">
        <v>88</v>
      </c>
      <c r="Q52" s="17">
        <v>25</v>
      </c>
      <c r="R52" s="49">
        <v>5</v>
      </c>
      <c r="S52" s="49">
        <v>2.7</v>
      </c>
      <c r="T52" s="49">
        <v>1.8</v>
      </c>
      <c r="U52" s="49">
        <v>2.6</v>
      </c>
      <c r="V52" s="50">
        <f>R52*70+S52*75+T52*25+U52*45</f>
        <v>714.5</v>
      </c>
      <c r="W52" s="32"/>
      <c r="Y52" s="47"/>
      <c r="Z52" s="47"/>
      <c r="AA52" s="19"/>
      <c r="AB52" s="2"/>
      <c r="AC52" s="2"/>
      <c r="AD52" s="2"/>
      <c r="AE52" s="2"/>
      <c r="AF52" s="2"/>
      <c r="AG52" s="2"/>
      <c r="AH52" s="2"/>
    </row>
    <row r="53" spans="1:36" ht="90" customHeight="1" x14ac:dyDescent="0.3">
      <c r="A53" s="41"/>
      <c r="B53" s="42"/>
      <c r="C53" s="43"/>
      <c r="D53" s="43"/>
      <c r="E53" s="17" t="s">
        <v>108</v>
      </c>
      <c r="F53" s="18">
        <v>15</v>
      </c>
      <c r="G53" s="43"/>
      <c r="H53" s="17"/>
      <c r="I53" s="17"/>
      <c r="J53" s="43"/>
      <c r="K53" s="17" t="s">
        <v>214</v>
      </c>
      <c r="L53" s="17">
        <v>5</v>
      </c>
      <c r="M53" s="44"/>
      <c r="N53" s="52"/>
      <c r="O53" s="43"/>
      <c r="P53" s="17" t="s">
        <v>108</v>
      </c>
      <c r="Q53" s="17">
        <v>5</v>
      </c>
      <c r="R53" s="49"/>
      <c r="S53" s="49"/>
      <c r="T53" s="49"/>
      <c r="U53" s="49"/>
      <c r="V53" s="50"/>
      <c r="W53" s="33"/>
      <c r="Y53" s="47"/>
      <c r="Z53" s="19"/>
      <c r="AA53" s="19"/>
      <c r="AB53" s="2"/>
      <c r="AC53" s="2"/>
      <c r="AD53" s="2"/>
      <c r="AE53" s="2"/>
      <c r="AF53" s="2"/>
      <c r="AG53" s="2"/>
      <c r="AH53" s="2"/>
    </row>
    <row r="54" spans="1:36" ht="90" customHeight="1" x14ac:dyDescent="0.3">
      <c r="A54" s="41"/>
      <c r="B54" s="42"/>
      <c r="C54" s="43"/>
      <c r="D54" s="43"/>
      <c r="E54" s="17"/>
      <c r="F54" s="18"/>
      <c r="G54" s="43"/>
      <c r="H54" s="17"/>
      <c r="I54" s="17"/>
      <c r="J54" s="43"/>
      <c r="K54" s="17" t="s">
        <v>215</v>
      </c>
      <c r="L54" s="17">
        <v>15</v>
      </c>
      <c r="M54" s="44"/>
      <c r="N54" s="52"/>
      <c r="O54" s="43"/>
      <c r="P54" s="17" t="s">
        <v>231</v>
      </c>
      <c r="Q54" s="17">
        <v>3</v>
      </c>
      <c r="R54" s="49"/>
      <c r="S54" s="49"/>
      <c r="T54" s="49"/>
      <c r="U54" s="49"/>
      <c r="V54" s="50"/>
      <c r="W54" s="34"/>
      <c r="Y54" s="47"/>
      <c r="Z54" s="19"/>
      <c r="AA54" s="19"/>
      <c r="AB54" s="2"/>
      <c r="AC54" s="2"/>
      <c r="AD54" s="2"/>
      <c r="AE54" s="2"/>
      <c r="AF54" s="2"/>
      <c r="AG54" s="2"/>
      <c r="AH54" s="2"/>
    </row>
    <row r="55" spans="1:36" ht="90" customHeight="1" x14ac:dyDescent="0.3">
      <c r="A55" s="41">
        <v>20</v>
      </c>
      <c r="B55" s="42" t="s">
        <v>5</v>
      </c>
      <c r="C55" s="46" t="s">
        <v>248</v>
      </c>
      <c r="D55" s="43" t="s">
        <v>167</v>
      </c>
      <c r="E55" s="17" t="s">
        <v>174</v>
      </c>
      <c r="F55" s="18">
        <v>35</v>
      </c>
      <c r="G55" s="43" t="s">
        <v>185</v>
      </c>
      <c r="H55" s="17" t="s">
        <v>189</v>
      </c>
      <c r="I55" s="17">
        <v>25</v>
      </c>
      <c r="J55" s="43" t="s">
        <v>198</v>
      </c>
      <c r="K55" s="17" t="s">
        <v>216</v>
      </c>
      <c r="L55" s="17">
        <v>25</v>
      </c>
      <c r="M55" s="44" t="s">
        <v>257</v>
      </c>
      <c r="N55" s="53" t="s">
        <v>265</v>
      </c>
      <c r="O55" s="43" t="s">
        <v>206</v>
      </c>
      <c r="P55" s="17" t="s">
        <v>232</v>
      </c>
      <c r="Q55" s="17">
        <v>10</v>
      </c>
      <c r="R55" s="49">
        <v>5</v>
      </c>
      <c r="S55" s="49">
        <v>2.9</v>
      </c>
      <c r="T55" s="49">
        <v>2.1</v>
      </c>
      <c r="U55" s="49">
        <v>2.9</v>
      </c>
      <c r="V55" s="50">
        <f>R55*70+S55*75+T55*25+U55*45</f>
        <v>750.5</v>
      </c>
      <c r="W55" s="32"/>
      <c r="Y55" s="47"/>
      <c r="Z55" s="19"/>
      <c r="AA55" s="19"/>
      <c r="AB55" s="2"/>
      <c r="AC55" s="2"/>
      <c r="AD55" s="2"/>
      <c r="AE55" s="2"/>
      <c r="AF55" s="2"/>
      <c r="AG55" s="2"/>
      <c r="AH55" s="2"/>
    </row>
    <row r="56" spans="1:36" ht="90" customHeight="1" x14ac:dyDescent="0.3">
      <c r="A56" s="41"/>
      <c r="B56" s="42"/>
      <c r="C56" s="43"/>
      <c r="D56" s="43"/>
      <c r="E56" s="17" t="s">
        <v>108</v>
      </c>
      <c r="F56" s="18">
        <v>15</v>
      </c>
      <c r="G56" s="43"/>
      <c r="H56" s="17" t="s">
        <v>190</v>
      </c>
      <c r="I56" s="17">
        <v>15</v>
      </c>
      <c r="J56" s="43"/>
      <c r="K56" s="17" t="s">
        <v>217</v>
      </c>
      <c r="L56" s="17">
        <v>15</v>
      </c>
      <c r="M56" s="44"/>
      <c r="N56" s="53"/>
      <c r="O56" s="43"/>
      <c r="P56" s="17"/>
      <c r="Q56" s="17"/>
      <c r="R56" s="49"/>
      <c r="S56" s="49"/>
      <c r="T56" s="49"/>
      <c r="U56" s="49"/>
      <c r="V56" s="50"/>
      <c r="W56" s="33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6" ht="90" customHeight="1" x14ac:dyDescent="0.3">
      <c r="A57" s="41"/>
      <c r="B57" s="42"/>
      <c r="C57" s="43"/>
      <c r="D57" s="43"/>
      <c r="E57" s="17" t="s">
        <v>175</v>
      </c>
      <c r="F57" s="18">
        <v>5</v>
      </c>
      <c r="G57" s="43"/>
      <c r="H57" s="17"/>
      <c r="I57" s="17"/>
      <c r="J57" s="43"/>
      <c r="K57" s="17" t="s">
        <v>192</v>
      </c>
      <c r="L57" s="17">
        <v>5</v>
      </c>
      <c r="M57" s="44"/>
      <c r="N57" s="53"/>
      <c r="O57" s="43"/>
      <c r="P57" s="17"/>
      <c r="Q57" s="17"/>
      <c r="R57" s="49"/>
      <c r="S57" s="49"/>
      <c r="T57" s="49"/>
      <c r="U57" s="49"/>
      <c r="V57" s="50"/>
      <c r="W57" s="34"/>
      <c r="Z57" s="2"/>
      <c r="AA57" s="2"/>
      <c r="AB57" s="2"/>
      <c r="AC57" s="2"/>
      <c r="AD57" s="2"/>
      <c r="AE57" s="2"/>
      <c r="AF57" s="2"/>
      <c r="AG57" s="2"/>
      <c r="AH57" s="2"/>
    </row>
    <row r="58" spans="1:36" ht="90" customHeight="1" x14ac:dyDescent="0.3">
      <c r="A58" s="41">
        <v>21</v>
      </c>
      <c r="B58" s="42" t="s">
        <v>15</v>
      </c>
      <c r="C58" s="46" t="s">
        <v>248</v>
      </c>
      <c r="D58" s="43" t="s">
        <v>168</v>
      </c>
      <c r="E58" s="17" t="s">
        <v>77</v>
      </c>
      <c r="F58" s="18">
        <v>45</v>
      </c>
      <c r="G58" s="43" t="s">
        <v>241</v>
      </c>
      <c r="H58" s="17" t="s">
        <v>191</v>
      </c>
      <c r="I58" s="17">
        <v>25</v>
      </c>
      <c r="J58" s="43" t="s">
        <v>199</v>
      </c>
      <c r="K58" s="17" t="s">
        <v>88</v>
      </c>
      <c r="L58" s="17">
        <v>25</v>
      </c>
      <c r="M58" s="44" t="s">
        <v>254</v>
      </c>
      <c r="N58" s="52"/>
      <c r="O58" s="43" t="s">
        <v>23</v>
      </c>
      <c r="P58" s="17" t="s">
        <v>108</v>
      </c>
      <c r="Q58" s="17">
        <v>10</v>
      </c>
      <c r="R58" s="49">
        <v>5</v>
      </c>
      <c r="S58" s="49">
        <v>2.8</v>
      </c>
      <c r="T58" s="49">
        <v>2.2999999999999998</v>
      </c>
      <c r="U58" s="49">
        <v>2.8</v>
      </c>
      <c r="V58" s="50">
        <f>R58*70+S58*75+T58*25+U58*45</f>
        <v>743.5</v>
      </c>
      <c r="W58" s="32"/>
      <c r="Z58" s="2"/>
      <c r="AA58" s="2"/>
      <c r="AB58" s="2"/>
      <c r="AC58" s="2"/>
      <c r="AD58" s="2"/>
      <c r="AE58" s="2"/>
      <c r="AF58" s="2"/>
      <c r="AG58" s="2"/>
      <c r="AH58" s="2"/>
    </row>
    <row r="59" spans="1:36" ht="90" customHeight="1" x14ac:dyDescent="0.3">
      <c r="A59" s="41"/>
      <c r="B59" s="42"/>
      <c r="C59" s="43"/>
      <c r="D59" s="43"/>
      <c r="E59" s="17" t="s">
        <v>176</v>
      </c>
      <c r="F59" s="18">
        <v>15</v>
      </c>
      <c r="G59" s="43"/>
      <c r="H59" s="17"/>
      <c r="I59" s="17"/>
      <c r="J59" s="43"/>
      <c r="K59" s="17" t="s">
        <v>141</v>
      </c>
      <c r="L59" s="17">
        <v>15</v>
      </c>
      <c r="M59" s="44"/>
      <c r="N59" s="52"/>
      <c r="O59" s="43"/>
      <c r="P59" s="17" t="s">
        <v>180</v>
      </c>
      <c r="Q59" s="17">
        <v>5</v>
      </c>
      <c r="R59" s="49"/>
      <c r="S59" s="49"/>
      <c r="T59" s="49"/>
      <c r="U59" s="49"/>
      <c r="V59" s="50"/>
      <c r="W59" s="33"/>
      <c r="Z59" s="2"/>
      <c r="AA59" s="2"/>
      <c r="AB59" s="2"/>
      <c r="AC59" s="2"/>
      <c r="AD59" s="2"/>
      <c r="AE59" s="2"/>
      <c r="AF59" s="2"/>
      <c r="AG59" s="2"/>
      <c r="AH59" s="2"/>
    </row>
    <row r="60" spans="1:36" ht="90" customHeight="1" x14ac:dyDescent="0.3">
      <c r="A60" s="41"/>
      <c r="B60" s="42"/>
      <c r="C60" s="43"/>
      <c r="D60" s="43"/>
      <c r="E60" s="17" t="s">
        <v>177</v>
      </c>
      <c r="F60" s="18">
        <v>5</v>
      </c>
      <c r="G60" s="43"/>
      <c r="H60" s="17"/>
      <c r="I60" s="17"/>
      <c r="J60" s="43"/>
      <c r="K60" s="17"/>
      <c r="L60" s="17"/>
      <c r="M60" s="44"/>
      <c r="N60" s="52"/>
      <c r="O60" s="43"/>
      <c r="P60" s="17" t="s">
        <v>233</v>
      </c>
      <c r="Q60" s="17">
        <v>5</v>
      </c>
      <c r="R60" s="49"/>
      <c r="S60" s="49"/>
      <c r="T60" s="49"/>
      <c r="U60" s="49"/>
      <c r="V60" s="50"/>
      <c r="W60" s="34"/>
      <c r="Z60" s="2"/>
      <c r="AA60" s="2"/>
      <c r="AB60" s="2"/>
      <c r="AC60" s="2"/>
      <c r="AD60" s="2"/>
      <c r="AE60" s="2"/>
      <c r="AF60" s="2"/>
      <c r="AG60" s="2"/>
      <c r="AH60" s="2"/>
    </row>
    <row r="61" spans="1:36" ht="90" customHeight="1" x14ac:dyDescent="0.3">
      <c r="A61" s="41">
        <v>22</v>
      </c>
      <c r="B61" s="42" t="s">
        <v>16</v>
      </c>
      <c r="C61" s="46" t="s">
        <v>259</v>
      </c>
      <c r="D61" s="43" t="s">
        <v>37</v>
      </c>
      <c r="E61" s="17" t="s">
        <v>178</v>
      </c>
      <c r="F61" s="17">
        <v>35</v>
      </c>
      <c r="G61" s="43" t="s">
        <v>184</v>
      </c>
      <c r="H61" s="17" t="s">
        <v>192</v>
      </c>
      <c r="I61" s="17">
        <v>25</v>
      </c>
      <c r="J61" s="43" t="s">
        <v>200</v>
      </c>
      <c r="K61" s="17" t="s">
        <v>218</v>
      </c>
      <c r="L61" s="17">
        <v>15</v>
      </c>
      <c r="M61" s="44" t="s">
        <v>257</v>
      </c>
      <c r="N61" s="53" t="s">
        <v>256</v>
      </c>
      <c r="O61" s="43" t="s">
        <v>207</v>
      </c>
      <c r="P61" s="17" t="s">
        <v>234</v>
      </c>
      <c r="Q61" s="17">
        <v>20</v>
      </c>
      <c r="R61" s="49">
        <v>5</v>
      </c>
      <c r="S61" s="49">
        <v>3</v>
      </c>
      <c r="T61" s="49">
        <v>2.2000000000000002</v>
      </c>
      <c r="U61" s="49">
        <v>2.7</v>
      </c>
      <c r="V61" s="50">
        <f>R61*70+S61*75+T61*25+U61*45</f>
        <v>751.5</v>
      </c>
      <c r="W61" s="32"/>
      <c r="Z61" s="2"/>
      <c r="AA61" s="2"/>
      <c r="AB61" s="2"/>
      <c r="AC61" s="2"/>
      <c r="AD61" s="2"/>
      <c r="AE61" s="2"/>
      <c r="AF61" s="2"/>
      <c r="AG61" s="2"/>
      <c r="AH61" s="2"/>
    </row>
    <row r="62" spans="1:36" ht="90" customHeight="1" x14ac:dyDescent="0.3">
      <c r="A62" s="41"/>
      <c r="B62" s="42"/>
      <c r="C62" s="43"/>
      <c r="D62" s="43"/>
      <c r="E62" s="17"/>
      <c r="F62" s="17"/>
      <c r="G62" s="43"/>
      <c r="H62" s="17" t="s">
        <v>179</v>
      </c>
      <c r="I62" s="17">
        <v>15</v>
      </c>
      <c r="J62" s="43"/>
      <c r="K62" s="17"/>
      <c r="L62" s="17"/>
      <c r="M62" s="44"/>
      <c r="N62" s="53"/>
      <c r="O62" s="43"/>
      <c r="P62" s="17" t="s">
        <v>235</v>
      </c>
      <c r="Q62" s="17">
        <v>5</v>
      </c>
      <c r="R62" s="49"/>
      <c r="S62" s="49"/>
      <c r="T62" s="49"/>
      <c r="U62" s="49"/>
      <c r="V62" s="50"/>
      <c r="W62" s="33"/>
      <c r="Z62" s="2"/>
      <c r="AA62" s="2"/>
      <c r="AB62" s="2"/>
      <c r="AC62" s="2"/>
      <c r="AD62" s="2"/>
      <c r="AE62" s="2"/>
      <c r="AF62" s="2"/>
      <c r="AG62" s="2"/>
      <c r="AH62" s="2"/>
    </row>
    <row r="63" spans="1:36" ht="90" customHeight="1" x14ac:dyDescent="0.3">
      <c r="A63" s="41"/>
      <c r="B63" s="42"/>
      <c r="C63" s="43"/>
      <c r="D63" s="43"/>
      <c r="E63" s="17"/>
      <c r="F63" s="17"/>
      <c r="G63" s="43"/>
      <c r="H63" s="17" t="s">
        <v>193</v>
      </c>
      <c r="I63" s="17">
        <v>5</v>
      </c>
      <c r="J63" s="43"/>
      <c r="K63" s="17"/>
      <c r="L63" s="17"/>
      <c r="M63" s="44"/>
      <c r="N63" s="53"/>
      <c r="O63" s="43"/>
      <c r="P63" s="17" t="s">
        <v>236</v>
      </c>
      <c r="Q63" s="17">
        <v>5</v>
      </c>
      <c r="R63" s="49"/>
      <c r="S63" s="49"/>
      <c r="T63" s="49"/>
      <c r="U63" s="49"/>
      <c r="V63" s="50"/>
      <c r="W63" s="34"/>
      <c r="Z63" s="2"/>
      <c r="AA63" s="2"/>
      <c r="AB63" s="2"/>
      <c r="AC63" s="2"/>
      <c r="AD63" s="2"/>
      <c r="AE63" s="2"/>
      <c r="AF63" s="2"/>
      <c r="AG63" s="2"/>
      <c r="AH63" s="2"/>
    </row>
    <row r="64" spans="1:36" ht="90" customHeight="1" x14ac:dyDescent="0.3">
      <c r="A64" s="41">
        <v>23</v>
      </c>
      <c r="B64" s="42" t="s">
        <v>17</v>
      </c>
      <c r="C64" s="46" t="s">
        <v>249</v>
      </c>
      <c r="D64" s="43" t="s">
        <v>28</v>
      </c>
      <c r="E64" s="17" t="s">
        <v>85</v>
      </c>
      <c r="F64" s="17">
        <v>35</v>
      </c>
      <c r="G64" s="43" t="s">
        <v>243</v>
      </c>
      <c r="H64" s="17" t="s">
        <v>242</v>
      </c>
      <c r="I64" s="17">
        <v>20</v>
      </c>
      <c r="J64" s="43" t="s">
        <v>201</v>
      </c>
      <c r="K64" s="17" t="s">
        <v>138</v>
      </c>
      <c r="L64" s="17">
        <v>25</v>
      </c>
      <c r="M64" s="44" t="s">
        <v>253</v>
      </c>
      <c r="N64" s="52"/>
      <c r="O64" s="43" t="s">
        <v>208</v>
      </c>
      <c r="P64" s="17" t="s">
        <v>237</v>
      </c>
      <c r="Q64" s="17">
        <v>25</v>
      </c>
      <c r="R64" s="49">
        <v>5</v>
      </c>
      <c r="S64" s="49">
        <v>3</v>
      </c>
      <c r="T64" s="49">
        <v>2.2000000000000002</v>
      </c>
      <c r="U64" s="49">
        <v>2.7</v>
      </c>
      <c r="V64" s="50">
        <f>R64*70+S64*75+T64*25+U64*45</f>
        <v>751.5</v>
      </c>
      <c r="W64" s="3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90" customHeight="1" x14ac:dyDescent="0.3">
      <c r="A65" s="41"/>
      <c r="B65" s="42"/>
      <c r="C65" s="43"/>
      <c r="D65" s="43"/>
      <c r="E65" s="17" t="s">
        <v>78</v>
      </c>
      <c r="F65" s="17">
        <v>15</v>
      </c>
      <c r="G65" s="43"/>
      <c r="H65" s="17"/>
      <c r="I65" s="17"/>
      <c r="J65" s="43"/>
      <c r="K65" s="17" t="s">
        <v>219</v>
      </c>
      <c r="L65" s="17">
        <v>15</v>
      </c>
      <c r="M65" s="44"/>
      <c r="N65" s="52"/>
      <c r="O65" s="43"/>
      <c r="P65" s="17" t="s">
        <v>180</v>
      </c>
      <c r="Q65" s="17">
        <v>5</v>
      </c>
      <c r="R65" s="49"/>
      <c r="S65" s="49"/>
      <c r="T65" s="49"/>
      <c r="U65" s="49"/>
      <c r="V65" s="50"/>
      <c r="W65" s="33"/>
      <c r="Z65" s="2"/>
      <c r="AA65" s="2"/>
      <c r="AB65" s="2"/>
      <c r="AC65" s="2"/>
      <c r="AD65" s="2"/>
      <c r="AE65" s="2"/>
      <c r="AF65" s="2"/>
      <c r="AG65" s="2"/>
      <c r="AH65" s="2"/>
    </row>
    <row r="66" spans="1:34" ht="90" customHeight="1" x14ac:dyDescent="0.3">
      <c r="A66" s="41"/>
      <c r="B66" s="42"/>
      <c r="C66" s="43"/>
      <c r="D66" s="43"/>
      <c r="E66" s="17" t="s">
        <v>86</v>
      </c>
      <c r="F66" s="17">
        <v>5</v>
      </c>
      <c r="G66" s="43"/>
      <c r="H66" s="17"/>
      <c r="I66" s="17"/>
      <c r="J66" s="43"/>
      <c r="K66" s="17" t="s">
        <v>192</v>
      </c>
      <c r="L66" s="17">
        <v>3</v>
      </c>
      <c r="M66" s="44"/>
      <c r="N66" s="52"/>
      <c r="O66" s="43"/>
      <c r="P66" s="17"/>
      <c r="Q66" s="17"/>
      <c r="R66" s="49"/>
      <c r="S66" s="49"/>
      <c r="T66" s="49"/>
      <c r="U66" s="49"/>
      <c r="V66" s="50"/>
      <c r="W66" s="34"/>
      <c r="Z66" s="2"/>
      <c r="AA66" s="2"/>
      <c r="AB66" s="2"/>
      <c r="AC66" s="2"/>
      <c r="AD66" s="2"/>
      <c r="AE66" s="2"/>
      <c r="AF66" s="2"/>
      <c r="AG66" s="2"/>
      <c r="AH66" s="2"/>
    </row>
    <row r="67" spans="1:34" ht="90" customHeight="1" x14ac:dyDescent="0.3">
      <c r="A67" s="41">
        <v>26</v>
      </c>
      <c r="B67" s="42" t="s">
        <v>14</v>
      </c>
      <c r="C67" s="46" t="s">
        <v>263</v>
      </c>
      <c r="D67" s="43" t="s">
        <v>244</v>
      </c>
      <c r="E67" s="17" t="s">
        <v>245</v>
      </c>
      <c r="F67" s="18">
        <v>25</v>
      </c>
      <c r="G67" s="43" t="s">
        <v>169</v>
      </c>
      <c r="H67" s="17" t="s">
        <v>85</v>
      </c>
      <c r="I67" s="18">
        <v>45</v>
      </c>
      <c r="J67" s="43" t="s">
        <v>202</v>
      </c>
      <c r="K67" s="17" t="s">
        <v>220</v>
      </c>
      <c r="L67" s="17">
        <v>35</v>
      </c>
      <c r="M67" s="44" t="s">
        <v>254</v>
      </c>
      <c r="N67" s="52" t="s">
        <v>26</v>
      </c>
      <c r="O67" s="43" t="s">
        <v>209</v>
      </c>
      <c r="P67" s="17" t="s">
        <v>141</v>
      </c>
      <c r="Q67" s="17">
        <v>15</v>
      </c>
      <c r="R67" s="49">
        <v>5</v>
      </c>
      <c r="S67" s="49">
        <v>2.7</v>
      </c>
      <c r="T67" s="49">
        <v>1.8</v>
      </c>
      <c r="U67" s="49">
        <v>2.6</v>
      </c>
      <c r="V67" s="50">
        <f>R67*70+S67*75+T67*25+U67*45</f>
        <v>714.5</v>
      </c>
      <c r="W67" s="32"/>
      <c r="Z67" s="2"/>
      <c r="AA67" s="2"/>
      <c r="AB67" s="2"/>
      <c r="AC67" s="2"/>
      <c r="AD67" s="2"/>
      <c r="AE67" s="2"/>
      <c r="AF67" s="2"/>
      <c r="AG67" s="2"/>
      <c r="AH67" s="2"/>
    </row>
    <row r="68" spans="1:34" ht="90" customHeight="1" x14ac:dyDescent="0.3">
      <c r="A68" s="41"/>
      <c r="B68" s="42"/>
      <c r="C68" s="43"/>
      <c r="D68" s="43"/>
      <c r="E68" s="17" t="s">
        <v>78</v>
      </c>
      <c r="F68" s="18">
        <v>15</v>
      </c>
      <c r="G68" s="43"/>
      <c r="H68" s="17" t="s">
        <v>78</v>
      </c>
      <c r="I68" s="18">
        <v>15</v>
      </c>
      <c r="J68" s="43"/>
      <c r="K68" s="17" t="s">
        <v>221</v>
      </c>
      <c r="L68" s="17">
        <v>15</v>
      </c>
      <c r="M68" s="44"/>
      <c r="N68" s="52"/>
      <c r="O68" s="43"/>
      <c r="P68" s="17" t="s">
        <v>77</v>
      </c>
      <c r="Q68" s="17">
        <v>5</v>
      </c>
      <c r="R68" s="49"/>
      <c r="S68" s="49"/>
      <c r="T68" s="49"/>
      <c r="U68" s="49"/>
      <c r="V68" s="50"/>
      <c r="W68" s="33"/>
      <c r="Z68" s="2"/>
      <c r="AA68" s="2"/>
      <c r="AB68" s="2"/>
      <c r="AC68" s="2"/>
      <c r="AD68" s="2"/>
      <c r="AE68" s="2"/>
      <c r="AF68" s="2"/>
      <c r="AG68" s="2"/>
      <c r="AH68" s="2"/>
    </row>
    <row r="69" spans="1:34" ht="90" customHeight="1" x14ac:dyDescent="0.3">
      <c r="A69" s="41"/>
      <c r="B69" s="42"/>
      <c r="C69" s="43"/>
      <c r="D69" s="43"/>
      <c r="E69" s="17" t="s">
        <v>246</v>
      </c>
      <c r="F69" s="18">
        <v>5</v>
      </c>
      <c r="G69" s="43"/>
      <c r="H69" s="17"/>
      <c r="I69" s="18"/>
      <c r="J69" s="43"/>
      <c r="K69" s="17" t="s">
        <v>222</v>
      </c>
      <c r="L69" s="17">
        <v>5</v>
      </c>
      <c r="M69" s="44"/>
      <c r="N69" s="52"/>
      <c r="O69" s="43"/>
      <c r="P69" s="17"/>
      <c r="Q69" s="17"/>
      <c r="R69" s="49"/>
      <c r="S69" s="49"/>
      <c r="T69" s="49"/>
      <c r="U69" s="49"/>
      <c r="V69" s="50"/>
      <c r="W69" s="34"/>
      <c r="Z69" s="2"/>
      <c r="AA69" s="2"/>
      <c r="AB69" s="2"/>
      <c r="AC69" s="2"/>
      <c r="AD69" s="2"/>
      <c r="AE69" s="2"/>
      <c r="AF69" s="2"/>
      <c r="AG69" s="2"/>
      <c r="AH69" s="2"/>
    </row>
    <row r="70" spans="1:34" s="20" customFormat="1" ht="90" customHeight="1" x14ac:dyDescent="0.3">
      <c r="A70" s="41">
        <v>27</v>
      </c>
      <c r="B70" s="42" t="s">
        <v>5</v>
      </c>
      <c r="C70" s="46" t="s">
        <v>248</v>
      </c>
      <c r="D70" s="43" t="s">
        <v>170</v>
      </c>
      <c r="E70" s="17" t="s">
        <v>102</v>
      </c>
      <c r="F70" s="18">
        <v>45</v>
      </c>
      <c r="G70" s="43" t="s">
        <v>65</v>
      </c>
      <c r="H70" s="17" t="s">
        <v>135</v>
      </c>
      <c r="I70" s="17">
        <v>25</v>
      </c>
      <c r="J70" s="43" t="s">
        <v>203</v>
      </c>
      <c r="K70" s="17" t="s">
        <v>223</v>
      </c>
      <c r="L70" s="17">
        <v>35</v>
      </c>
      <c r="M70" s="44" t="s">
        <v>257</v>
      </c>
      <c r="N70" s="53" t="s">
        <v>267</v>
      </c>
      <c r="O70" s="46" t="s">
        <v>51</v>
      </c>
      <c r="P70" s="17" t="s">
        <v>238</v>
      </c>
      <c r="Q70" s="17">
        <v>25</v>
      </c>
      <c r="R70" s="49">
        <v>5</v>
      </c>
      <c r="S70" s="49">
        <v>2.9</v>
      </c>
      <c r="T70" s="49">
        <v>2.1</v>
      </c>
      <c r="U70" s="49">
        <v>2.9</v>
      </c>
      <c r="V70" s="50">
        <f>R70*70+S70*75+T70*25+U70*45</f>
        <v>750.5</v>
      </c>
      <c r="W70" s="35"/>
      <c r="Z70" s="21"/>
      <c r="AA70" s="21"/>
      <c r="AB70" s="21"/>
      <c r="AC70" s="21"/>
      <c r="AD70" s="21"/>
      <c r="AE70" s="21"/>
      <c r="AF70" s="21"/>
      <c r="AG70" s="21"/>
      <c r="AH70" s="21"/>
    </row>
    <row r="71" spans="1:34" s="20" customFormat="1" ht="90" customHeight="1" x14ac:dyDescent="0.3">
      <c r="A71" s="41"/>
      <c r="B71" s="42"/>
      <c r="C71" s="43"/>
      <c r="D71" s="43"/>
      <c r="E71" s="17" t="s">
        <v>130</v>
      </c>
      <c r="F71" s="18">
        <v>15</v>
      </c>
      <c r="G71" s="43"/>
      <c r="H71" s="17"/>
      <c r="I71" s="17"/>
      <c r="J71" s="43"/>
      <c r="K71" s="17" t="s">
        <v>78</v>
      </c>
      <c r="L71" s="17">
        <v>15</v>
      </c>
      <c r="M71" s="44"/>
      <c r="N71" s="53"/>
      <c r="O71" s="43"/>
      <c r="P71" s="17" t="s">
        <v>180</v>
      </c>
      <c r="Q71" s="17">
        <v>5</v>
      </c>
      <c r="R71" s="49"/>
      <c r="S71" s="49"/>
      <c r="T71" s="49"/>
      <c r="U71" s="49"/>
      <c r="V71" s="50"/>
      <c r="W71" s="36"/>
      <c r="Y71" s="21"/>
      <c r="Z71" s="21"/>
      <c r="AA71" s="21"/>
      <c r="AB71" s="21"/>
      <c r="AC71" s="21"/>
      <c r="AD71" s="21"/>
      <c r="AE71" s="21"/>
      <c r="AF71" s="21"/>
      <c r="AG71" s="21"/>
      <c r="AH71" s="21"/>
    </row>
    <row r="72" spans="1:34" s="20" customFormat="1" ht="90" customHeight="1" x14ac:dyDescent="0.3">
      <c r="A72" s="41"/>
      <c r="B72" s="42"/>
      <c r="C72" s="43"/>
      <c r="D72" s="43"/>
      <c r="E72" s="17"/>
      <c r="F72" s="18"/>
      <c r="G72" s="43"/>
      <c r="H72" s="17"/>
      <c r="I72" s="17"/>
      <c r="J72" s="43"/>
      <c r="K72" s="17" t="s">
        <v>224</v>
      </c>
      <c r="L72" s="17">
        <v>5</v>
      </c>
      <c r="M72" s="44"/>
      <c r="N72" s="53"/>
      <c r="O72" s="43"/>
      <c r="P72" s="17"/>
      <c r="Q72" s="17"/>
      <c r="R72" s="49"/>
      <c r="S72" s="49"/>
      <c r="T72" s="49"/>
      <c r="U72" s="49"/>
      <c r="V72" s="50"/>
      <c r="W72" s="37"/>
      <c r="Y72" s="47"/>
      <c r="Z72" s="19"/>
      <c r="AA72" s="19"/>
      <c r="AB72" s="21"/>
      <c r="AC72" s="21"/>
      <c r="AD72" s="21"/>
      <c r="AE72" s="21"/>
      <c r="AF72" s="21"/>
      <c r="AG72" s="21"/>
      <c r="AH72" s="21"/>
    </row>
    <row r="73" spans="1:34" ht="18" customHeight="1" x14ac:dyDescent="0.3">
      <c r="A73" s="41">
        <v>28</v>
      </c>
      <c r="B73" s="42" t="s">
        <v>15</v>
      </c>
      <c r="C73" s="55" t="s">
        <v>163</v>
      </c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32"/>
      <c r="Y73" s="47"/>
      <c r="Z73" s="19"/>
      <c r="AA73" s="19"/>
      <c r="AB73" s="2"/>
      <c r="AC73" s="2"/>
      <c r="AD73" s="2"/>
      <c r="AE73" s="2"/>
      <c r="AF73" s="2"/>
      <c r="AG73" s="2"/>
      <c r="AH73" s="2"/>
    </row>
    <row r="74" spans="1:34" ht="7.8" customHeight="1" x14ac:dyDescent="0.3">
      <c r="A74" s="41"/>
      <c r="B74" s="42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33"/>
      <c r="Y74" s="47"/>
      <c r="Z74" s="19"/>
      <c r="AA74" s="19"/>
      <c r="AB74" s="2"/>
      <c r="AC74" s="2"/>
      <c r="AD74" s="2"/>
      <c r="AE74" s="2"/>
      <c r="AF74" s="2"/>
      <c r="AG74" s="2"/>
      <c r="AH74" s="2"/>
    </row>
    <row r="75" spans="1:34" ht="28.05" customHeight="1" x14ac:dyDescent="0.3">
      <c r="A75" s="41"/>
      <c r="B75" s="42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34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spans="1:34" ht="90" customHeight="1" x14ac:dyDescent="0.3">
      <c r="A76" s="41">
        <v>29</v>
      </c>
      <c r="B76" s="42" t="s">
        <v>16</v>
      </c>
      <c r="C76" s="46" t="s">
        <v>261</v>
      </c>
      <c r="D76" s="43" t="s">
        <v>171</v>
      </c>
      <c r="E76" s="17" t="s">
        <v>180</v>
      </c>
      <c r="F76" s="17">
        <v>45</v>
      </c>
      <c r="G76" s="43" t="s">
        <v>187</v>
      </c>
      <c r="H76" s="17" t="s">
        <v>194</v>
      </c>
      <c r="I76" s="17">
        <v>25</v>
      </c>
      <c r="J76" s="43" t="s">
        <v>204</v>
      </c>
      <c r="K76" s="17" t="s">
        <v>225</v>
      </c>
      <c r="L76" s="17">
        <v>35</v>
      </c>
      <c r="M76" s="44" t="s">
        <v>254</v>
      </c>
      <c r="N76" s="45" t="s">
        <v>266</v>
      </c>
      <c r="O76" s="43" t="s">
        <v>210</v>
      </c>
      <c r="P76" s="17" t="s">
        <v>239</v>
      </c>
      <c r="Q76" s="17">
        <v>15</v>
      </c>
      <c r="R76" s="49">
        <v>5</v>
      </c>
      <c r="S76" s="49">
        <v>3</v>
      </c>
      <c r="T76" s="49">
        <v>2.2000000000000002</v>
      </c>
      <c r="U76" s="49">
        <v>2.7</v>
      </c>
      <c r="V76" s="50">
        <f>R76*70+S76*75+T76*25+U76*45</f>
        <v>751.5</v>
      </c>
      <c r="W76" s="32"/>
      <c r="Z76" s="2"/>
      <c r="AA76" s="2"/>
      <c r="AB76" s="2"/>
      <c r="AC76" s="2"/>
      <c r="AD76" s="2"/>
      <c r="AE76" s="2"/>
      <c r="AF76" s="2"/>
      <c r="AG76" s="2"/>
      <c r="AH76" s="2"/>
    </row>
    <row r="77" spans="1:34" ht="90" customHeight="1" x14ac:dyDescent="0.3">
      <c r="A77" s="41"/>
      <c r="B77" s="42"/>
      <c r="C77" s="43"/>
      <c r="D77" s="43"/>
      <c r="E77" s="17" t="s">
        <v>181</v>
      </c>
      <c r="F77" s="17">
        <v>15</v>
      </c>
      <c r="G77" s="43"/>
      <c r="H77" s="17"/>
      <c r="I77" s="17"/>
      <c r="J77" s="43"/>
      <c r="K77" s="17" t="s">
        <v>226</v>
      </c>
      <c r="L77" s="17">
        <v>15</v>
      </c>
      <c r="M77" s="44"/>
      <c r="N77" s="45"/>
      <c r="O77" s="43"/>
      <c r="P77" s="17" t="s">
        <v>240</v>
      </c>
      <c r="Q77" s="17">
        <v>5</v>
      </c>
      <c r="R77" s="49"/>
      <c r="S77" s="49"/>
      <c r="T77" s="49"/>
      <c r="U77" s="49"/>
      <c r="V77" s="50"/>
      <c r="W77" s="33"/>
      <c r="Z77" s="2"/>
      <c r="AA77" s="2"/>
      <c r="AB77" s="2"/>
      <c r="AC77" s="2"/>
      <c r="AD77" s="2"/>
      <c r="AE77" s="2"/>
      <c r="AF77" s="2"/>
      <c r="AG77" s="2"/>
      <c r="AH77" s="2"/>
    </row>
    <row r="78" spans="1:34" ht="90" customHeight="1" x14ac:dyDescent="0.3">
      <c r="A78" s="41"/>
      <c r="B78" s="42"/>
      <c r="C78" s="43"/>
      <c r="D78" s="43"/>
      <c r="E78" s="17"/>
      <c r="F78" s="17"/>
      <c r="G78" s="43"/>
      <c r="H78" s="17"/>
      <c r="I78" s="17"/>
      <c r="J78" s="43"/>
      <c r="K78" s="17"/>
      <c r="L78" s="17"/>
      <c r="M78" s="44"/>
      <c r="N78" s="45"/>
      <c r="O78" s="43"/>
      <c r="P78" s="17"/>
      <c r="Q78" s="17"/>
      <c r="R78" s="49"/>
      <c r="S78" s="49"/>
      <c r="T78" s="49"/>
      <c r="U78" s="49"/>
      <c r="V78" s="50"/>
      <c r="W78" s="34"/>
      <c r="Z78" s="2"/>
      <c r="AA78" s="2"/>
      <c r="AB78" s="2"/>
      <c r="AC78" s="2"/>
      <c r="AD78" s="2"/>
      <c r="AE78" s="2"/>
      <c r="AF78" s="2"/>
      <c r="AG78" s="2"/>
      <c r="AH78" s="2"/>
    </row>
    <row r="79" spans="1:34" ht="90.6" x14ac:dyDescent="0.3">
      <c r="O79" s="23"/>
      <c r="Z79" s="2"/>
      <c r="AA79" s="2"/>
      <c r="AB79" s="2"/>
      <c r="AC79" s="2"/>
      <c r="AD79" s="2"/>
      <c r="AE79" s="2"/>
      <c r="AF79" s="2"/>
      <c r="AG79" s="2"/>
      <c r="AH79" s="2"/>
    </row>
  </sheetData>
  <mergeCells count="386">
    <mergeCell ref="R76:R78"/>
    <mergeCell ref="S76:S78"/>
    <mergeCell ref="T76:T78"/>
    <mergeCell ref="U76:U78"/>
    <mergeCell ref="V76:V78"/>
    <mergeCell ref="C73:V75"/>
    <mergeCell ref="A76:A78"/>
    <mergeCell ref="B76:B78"/>
    <mergeCell ref="C76:C78"/>
    <mergeCell ref="D76:D78"/>
    <mergeCell ref="G76:G78"/>
    <mergeCell ref="J76:J78"/>
    <mergeCell ref="M76:M78"/>
    <mergeCell ref="N76:N78"/>
    <mergeCell ref="O76:O78"/>
    <mergeCell ref="R70:R72"/>
    <mergeCell ref="S70:S72"/>
    <mergeCell ref="T70:T72"/>
    <mergeCell ref="U70:U72"/>
    <mergeCell ref="V70:V72"/>
    <mergeCell ref="Y72:Y74"/>
    <mergeCell ref="A73:A75"/>
    <mergeCell ref="B73:B75"/>
    <mergeCell ref="A70:A72"/>
    <mergeCell ref="B70:B72"/>
    <mergeCell ref="C70:C72"/>
    <mergeCell ref="D70:D72"/>
    <mergeCell ref="G70:G72"/>
    <mergeCell ref="J70:J72"/>
    <mergeCell ref="M70:M72"/>
    <mergeCell ref="N70:N72"/>
    <mergeCell ref="O70:O72"/>
    <mergeCell ref="W73:W75"/>
    <mergeCell ref="R67:R69"/>
    <mergeCell ref="S67:S69"/>
    <mergeCell ref="T67:T69"/>
    <mergeCell ref="U67:U69"/>
    <mergeCell ref="V67:V69"/>
    <mergeCell ref="A64:A66"/>
    <mergeCell ref="B64:B66"/>
    <mergeCell ref="C64:C66"/>
    <mergeCell ref="D64:D66"/>
    <mergeCell ref="G64:G66"/>
    <mergeCell ref="A67:A69"/>
    <mergeCell ref="B67:B69"/>
    <mergeCell ref="C67:C69"/>
    <mergeCell ref="D67:D69"/>
    <mergeCell ref="G67:G69"/>
    <mergeCell ref="J67:J69"/>
    <mergeCell ref="M67:M69"/>
    <mergeCell ref="N67:N69"/>
    <mergeCell ref="O67:O69"/>
    <mergeCell ref="J64:J66"/>
    <mergeCell ref="M64:M66"/>
    <mergeCell ref="N64:N66"/>
    <mergeCell ref="O64:O66"/>
    <mergeCell ref="R64:R66"/>
    <mergeCell ref="R58:R60"/>
    <mergeCell ref="S58:S60"/>
    <mergeCell ref="T58:T60"/>
    <mergeCell ref="U58:U60"/>
    <mergeCell ref="V58:V60"/>
    <mergeCell ref="R61:R63"/>
    <mergeCell ref="S61:S63"/>
    <mergeCell ref="T61:T63"/>
    <mergeCell ref="U61:U63"/>
    <mergeCell ref="V61:V63"/>
    <mergeCell ref="S64:S66"/>
    <mergeCell ref="T64:T66"/>
    <mergeCell ref="U64:U66"/>
    <mergeCell ref="V64:V66"/>
    <mergeCell ref="A61:A63"/>
    <mergeCell ref="B61:B63"/>
    <mergeCell ref="C61:C63"/>
    <mergeCell ref="D61:D63"/>
    <mergeCell ref="G61:G63"/>
    <mergeCell ref="J61:J63"/>
    <mergeCell ref="M61:M63"/>
    <mergeCell ref="N61:N63"/>
    <mergeCell ref="O61:O63"/>
    <mergeCell ref="A58:A60"/>
    <mergeCell ref="B58:B60"/>
    <mergeCell ref="C58:C60"/>
    <mergeCell ref="D58:D60"/>
    <mergeCell ref="G58:G60"/>
    <mergeCell ref="J58:J60"/>
    <mergeCell ref="M58:M60"/>
    <mergeCell ref="N58:N60"/>
    <mergeCell ref="O58:O60"/>
    <mergeCell ref="Y53:Y55"/>
    <mergeCell ref="A55:A57"/>
    <mergeCell ref="B55:B57"/>
    <mergeCell ref="C55:C57"/>
    <mergeCell ref="D55:D57"/>
    <mergeCell ref="G55:G57"/>
    <mergeCell ref="J55:J57"/>
    <mergeCell ref="M55:M57"/>
    <mergeCell ref="N55:N57"/>
    <mergeCell ref="O55:O57"/>
    <mergeCell ref="R55:R57"/>
    <mergeCell ref="S55:S57"/>
    <mergeCell ref="T55:T57"/>
    <mergeCell ref="U55:U57"/>
    <mergeCell ref="V55:V57"/>
    <mergeCell ref="J52:J54"/>
    <mergeCell ref="M52:M54"/>
    <mergeCell ref="N52:N54"/>
    <mergeCell ref="O52:O54"/>
    <mergeCell ref="R52:R54"/>
    <mergeCell ref="S52:S54"/>
    <mergeCell ref="T52:T54"/>
    <mergeCell ref="U52:U54"/>
    <mergeCell ref="V52:V54"/>
    <mergeCell ref="Z46:Z48"/>
    <mergeCell ref="AC46:AC48"/>
    <mergeCell ref="AF46:AG48"/>
    <mergeCell ref="A49:A51"/>
    <mergeCell ref="B49:B51"/>
    <mergeCell ref="C49:C51"/>
    <mergeCell ref="D49:D51"/>
    <mergeCell ref="G49:G51"/>
    <mergeCell ref="J49:J51"/>
    <mergeCell ref="M49:M51"/>
    <mergeCell ref="N49:N51"/>
    <mergeCell ref="O49:O51"/>
    <mergeCell ref="R49:R51"/>
    <mergeCell ref="S49:S51"/>
    <mergeCell ref="T49:T51"/>
    <mergeCell ref="U49:U51"/>
    <mergeCell ref="V49:V51"/>
    <mergeCell ref="Y50:Y52"/>
    <mergeCell ref="Z50:Z52"/>
    <mergeCell ref="A52:A54"/>
    <mergeCell ref="B52:B54"/>
    <mergeCell ref="C52:C54"/>
    <mergeCell ref="D52:D54"/>
    <mergeCell ref="G52:G54"/>
    <mergeCell ref="V42:V44"/>
    <mergeCell ref="V39:V41"/>
    <mergeCell ref="Y13:Y15"/>
    <mergeCell ref="U33:U35"/>
    <mergeCell ref="V33:V35"/>
    <mergeCell ref="U36:U38"/>
    <mergeCell ref="A46:A48"/>
    <mergeCell ref="B46:B48"/>
    <mergeCell ref="C46:C48"/>
    <mergeCell ref="D46:D48"/>
    <mergeCell ref="G46:G48"/>
    <mergeCell ref="J46:J48"/>
    <mergeCell ref="M46:M48"/>
    <mergeCell ref="N46:N48"/>
    <mergeCell ref="O46:O48"/>
    <mergeCell ref="R46:R48"/>
    <mergeCell ref="S46:S48"/>
    <mergeCell ref="T46:T48"/>
    <mergeCell ref="U46:U48"/>
    <mergeCell ref="V46:V48"/>
    <mergeCell ref="Y46:Y48"/>
    <mergeCell ref="R42:R44"/>
    <mergeCell ref="S42:S44"/>
    <mergeCell ref="U39:U41"/>
    <mergeCell ref="T39:T41"/>
    <mergeCell ref="G3:G5"/>
    <mergeCell ref="J3:J5"/>
    <mergeCell ref="M3:M5"/>
    <mergeCell ref="G42:G44"/>
    <mergeCell ref="J42:J44"/>
    <mergeCell ref="M42:M44"/>
    <mergeCell ref="N42:N44"/>
    <mergeCell ref="O42:O44"/>
    <mergeCell ref="R3:R5"/>
    <mergeCell ref="J21:J23"/>
    <mergeCell ref="N3:N5"/>
    <mergeCell ref="O3:O5"/>
    <mergeCell ref="M21:M23"/>
    <mergeCell ref="N21:N23"/>
    <mergeCell ref="M15:M17"/>
    <mergeCell ref="N15:N17"/>
    <mergeCell ref="M33:M35"/>
    <mergeCell ref="N33:N35"/>
    <mergeCell ref="T27:T29"/>
    <mergeCell ref="R27:R29"/>
    <mergeCell ref="S27:S29"/>
    <mergeCell ref="M27:M29"/>
    <mergeCell ref="N27:N29"/>
    <mergeCell ref="V36:V38"/>
    <mergeCell ref="O36:O38"/>
    <mergeCell ref="D30:D32"/>
    <mergeCell ref="G30:G32"/>
    <mergeCell ref="T42:T44"/>
    <mergeCell ref="U42:U44"/>
    <mergeCell ref="R30:R32"/>
    <mergeCell ref="S30:S32"/>
    <mergeCell ref="T30:T32"/>
    <mergeCell ref="U30:U32"/>
    <mergeCell ref="V30:V32"/>
    <mergeCell ref="M30:M32"/>
    <mergeCell ref="N30:N32"/>
    <mergeCell ref="O30:O32"/>
    <mergeCell ref="O39:O41"/>
    <mergeCell ref="R33:R35"/>
    <mergeCell ref="S33:S35"/>
    <mergeCell ref="T33:T35"/>
    <mergeCell ref="R36:R38"/>
    <mergeCell ref="S36:S38"/>
    <mergeCell ref="T36:T38"/>
    <mergeCell ref="R39:R41"/>
    <mergeCell ref="O33:O35"/>
    <mergeCell ref="S39:S41"/>
    <mergeCell ref="A27:A29"/>
    <mergeCell ref="B27:B29"/>
    <mergeCell ref="C27:C29"/>
    <mergeCell ref="D27:D29"/>
    <mergeCell ref="G27:G29"/>
    <mergeCell ref="J30:J32"/>
    <mergeCell ref="B30:B32"/>
    <mergeCell ref="C30:C32"/>
    <mergeCell ref="G33:G35"/>
    <mergeCell ref="J33:J35"/>
    <mergeCell ref="A30:A32"/>
    <mergeCell ref="A33:A35"/>
    <mergeCell ref="B33:B35"/>
    <mergeCell ref="C33:C35"/>
    <mergeCell ref="D33:D35"/>
    <mergeCell ref="D36:D38"/>
    <mergeCell ref="G36:G38"/>
    <mergeCell ref="J36:J38"/>
    <mergeCell ref="M36:M38"/>
    <mergeCell ref="N36:N38"/>
    <mergeCell ref="C42:C44"/>
    <mergeCell ref="D42:D44"/>
    <mergeCell ref="A39:A41"/>
    <mergeCell ref="B39:B41"/>
    <mergeCell ref="C39:C41"/>
    <mergeCell ref="D39:D41"/>
    <mergeCell ref="G39:G41"/>
    <mergeCell ref="O27:O29"/>
    <mergeCell ref="U27:U29"/>
    <mergeCell ref="V27:V29"/>
    <mergeCell ref="J27:J29"/>
    <mergeCell ref="A21:A23"/>
    <mergeCell ref="B21:B23"/>
    <mergeCell ref="C21:C23"/>
    <mergeCell ref="D21:D23"/>
    <mergeCell ref="G21:G23"/>
    <mergeCell ref="A24:A26"/>
    <mergeCell ref="B24:B26"/>
    <mergeCell ref="C24:C26"/>
    <mergeCell ref="D24:D26"/>
    <mergeCell ref="G24:G26"/>
    <mergeCell ref="V21:V23"/>
    <mergeCell ref="U24:U26"/>
    <mergeCell ref="V24:V26"/>
    <mergeCell ref="J24:J26"/>
    <mergeCell ref="M24:M26"/>
    <mergeCell ref="N24:N26"/>
    <mergeCell ref="O24:O26"/>
    <mergeCell ref="R24:R26"/>
    <mergeCell ref="S24:S26"/>
    <mergeCell ref="T24:T26"/>
    <mergeCell ref="U12:U14"/>
    <mergeCell ref="T21:T23"/>
    <mergeCell ref="U21:U23"/>
    <mergeCell ref="O21:O23"/>
    <mergeCell ref="R21:R23"/>
    <mergeCell ref="S21:S23"/>
    <mergeCell ref="V12:V14"/>
    <mergeCell ref="O15:O17"/>
    <mergeCell ref="R18:R20"/>
    <mergeCell ref="S18:S20"/>
    <mergeCell ref="T18:T20"/>
    <mergeCell ref="U18:U20"/>
    <mergeCell ref="V18:V20"/>
    <mergeCell ref="O18:O20"/>
    <mergeCell ref="R15:R17"/>
    <mergeCell ref="S15:S17"/>
    <mergeCell ref="T15:T17"/>
    <mergeCell ref="A18:A20"/>
    <mergeCell ref="B18:B20"/>
    <mergeCell ref="C18:C20"/>
    <mergeCell ref="D18:D20"/>
    <mergeCell ref="G18:G20"/>
    <mergeCell ref="S9:S11"/>
    <mergeCell ref="C15:C17"/>
    <mergeCell ref="D15:D17"/>
    <mergeCell ref="A12:A14"/>
    <mergeCell ref="B12:B14"/>
    <mergeCell ref="C12:C14"/>
    <mergeCell ref="D12:D14"/>
    <mergeCell ref="G12:G14"/>
    <mergeCell ref="J12:J14"/>
    <mergeCell ref="M12:M14"/>
    <mergeCell ref="N12:N14"/>
    <mergeCell ref="O12:O14"/>
    <mergeCell ref="R12:R14"/>
    <mergeCell ref="S12:S14"/>
    <mergeCell ref="J18:J20"/>
    <mergeCell ref="M18:M20"/>
    <mergeCell ref="N18:N20"/>
    <mergeCell ref="G15:G17"/>
    <mergeCell ref="J15:J17"/>
    <mergeCell ref="G2:L2"/>
    <mergeCell ref="V6:V8"/>
    <mergeCell ref="T9:T11"/>
    <mergeCell ref="U9:U11"/>
    <mergeCell ref="V9:V11"/>
    <mergeCell ref="C6:C8"/>
    <mergeCell ref="D6:D8"/>
    <mergeCell ref="G6:G8"/>
    <mergeCell ref="J6:J8"/>
    <mergeCell ref="M6:M8"/>
    <mergeCell ref="N6:N8"/>
    <mergeCell ref="O6:O8"/>
    <mergeCell ref="C9:C11"/>
    <mergeCell ref="D9:D11"/>
    <mergeCell ref="G9:G11"/>
    <mergeCell ref="J9:J11"/>
    <mergeCell ref="M9:M11"/>
    <mergeCell ref="N9:N11"/>
    <mergeCell ref="S6:S8"/>
    <mergeCell ref="A15:A17"/>
    <mergeCell ref="B15:B17"/>
    <mergeCell ref="A6:A8"/>
    <mergeCell ref="B6:B8"/>
    <mergeCell ref="A9:A11"/>
    <mergeCell ref="B9:B11"/>
    <mergeCell ref="O9:O11"/>
    <mergeCell ref="R9:R11"/>
    <mergeCell ref="AA3:AA6"/>
    <mergeCell ref="R6:R8"/>
    <mergeCell ref="T6:T8"/>
    <mergeCell ref="U6:U8"/>
    <mergeCell ref="U15:U17"/>
    <mergeCell ref="S3:S5"/>
    <mergeCell ref="T3:T5"/>
    <mergeCell ref="U3:U5"/>
    <mergeCell ref="V3:V5"/>
    <mergeCell ref="A3:A5"/>
    <mergeCell ref="B3:B5"/>
    <mergeCell ref="C3:C5"/>
    <mergeCell ref="D3:D5"/>
    <mergeCell ref="Z5:Z7"/>
    <mergeCell ref="V15:V17"/>
    <mergeCell ref="T12:T14"/>
    <mergeCell ref="AD3:AD6"/>
    <mergeCell ref="AG3:AH6"/>
    <mergeCell ref="Y9:Y11"/>
    <mergeCell ref="Z9:Z11"/>
    <mergeCell ref="AC9:AC11"/>
    <mergeCell ref="AF9:AG11"/>
    <mergeCell ref="Y35:Y37"/>
    <mergeCell ref="Y16:Y18"/>
    <mergeCell ref="Z13:Z15"/>
    <mergeCell ref="W3:W5"/>
    <mergeCell ref="W6:W8"/>
    <mergeCell ref="W9:W11"/>
    <mergeCell ref="W12:W14"/>
    <mergeCell ref="W15:W17"/>
    <mergeCell ref="W18:W20"/>
    <mergeCell ref="W21:W23"/>
    <mergeCell ref="W24:W26"/>
    <mergeCell ref="W27:W29"/>
    <mergeCell ref="W55:W57"/>
    <mergeCell ref="W58:W60"/>
    <mergeCell ref="W61:W63"/>
    <mergeCell ref="W64:W66"/>
    <mergeCell ref="W67:W69"/>
    <mergeCell ref="W70:W72"/>
    <mergeCell ref="W76:W78"/>
    <mergeCell ref="W30:W32"/>
    <mergeCell ref="W33:W35"/>
    <mergeCell ref="W36:W38"/>
    <mergeCell ref="W39:W41"/>
    <mergeCell ref="W42:W44"/>
    <mergeCell ref="W46:W48"/>
    <mergeCell ref="W49:W51"/>
    <mergeCell ref="W52:W54"/>
    <mergeCell ref="A45:W45"/>
    <mergeCell ref="A42:A44"/>
    <mergeCell ref="B42:B44"/>
    <mergeCell ref="J39:J41"/>
    <mergeCell ref="M39:M41"/>
    <mergeCell ref="N39:N41"/>
    <mergeCell ref="A36:A38"/>
    <mergeCell ref="B36:B38"/>
    <mergeCell ref="C36:C38"/>
  </mergeCells>
  <phoneticPr fontId="4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113.1.2月菜單</vt:lpstr>
      <vt:lpstr>'113.1.2月菜單'!Print_Area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TEACHER</cp:lastModifiedBy>
  <cp:lastPrinted>2024-01-04T04:03:38Z</cp:lastPrinted>
  <dcterms:created xsi:type="dcterms:W3CDTF">2012-08-22T02:00:03Z</dcterms:created>
  <dcterms:modified xsi:type="dcterms:W3CDTF">2024-03-01T07:59:05Z</dcterms:modified>
</cp:coreProperties>
</file>